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<sst xmlns="http://schemas.openxmlformats.org/spreadsheetml/2006/main" count="191" uniqueCount="86">
  <si>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</si>
  <si>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</si>
  <si>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</si>
  <si>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</si>
  <si>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</si>
  <si>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</si>
  <si>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</si>
  <si>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</si>
  <si>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</si>
  <si>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</si>
  <si>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</si>
  <si>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</si>
  <si>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</si>
  <si>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</si>
  <si>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</si>
  <si>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</si>
  <si>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</si>
  <si>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</si>
  <si>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</si>
  <si>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</si>
  <si>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</si>
  <si>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</si>
  <si>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</si>
  <si>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</si>
  <si>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</si>
  <si>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</si>
  <si>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</si>
  <si>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</si>
  <si>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</si>
  <si>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</si>
  <si>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</si>
  <si>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</si>
  <si>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</si>
  <si>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</si>
  <si>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</si>
  <si>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</si>
  <si>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</si>
  <si>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</si>
  <si>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</si>
  <si>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</si>
  <si>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</si>
  <si>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</si>
  <si>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</si>
  <si>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</si>
  <si>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</si>
  <si>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</si>
  <si>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</si>
  <si>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</si>
  <si>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</si>
  <si>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</si>
  <si>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</si>
  <si>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</si>
  <si>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</si>
  <si>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</si>
  <si>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</si>
  <si>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</si>
  <si>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</si>
  <si>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</si>
  <si>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</si>
  <si>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</si>
  <si>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</si>
  <si>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</si>
  <si>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</si>
  <si>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</si>
  <si>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</si>
  <si>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</si>
  <si>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</si>
  <si>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</si>
  <si>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</si>
  <si>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</si>
  <si>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</si>
  <si>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</si>
  <si>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Mandarina</t>
  </si>
  <si>
    <t>Cien und (23-30 lb)</t>
  </si>
  <si>
    <t>Cien und (17-20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</si>
  <si>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</si>
  <si>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</si>
  <si>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</si>
  <si>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</si>
  <si>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</si>
  <si>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</si>
  <si>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</si>
  <si>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</si>
  <si>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</si>
  <si>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75</t>
  </si>
  <si>
    <t>Tasa de Cambio: 1 USD = NIO. 32.8225,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</si>
</sst>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186" fontId="0" fillId="36" borderId="21" xfId="46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7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43578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8" t="s">
        <v>0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 t="s">
        <v>14</v>
      </c>
      <c r="B6" s="58"/>
      <c r="C6" s="58"/>
      <c r="D6" s="58"/>
      <c r="E6" s="58"/>
      <c r="F6" s="58"/>
      <c r="G6" s="58"/>
      <c r="H6" s="58"/>
    </row>
    <row r="7" spans="1:8" ht="15.75" customHeight="1">
      <c r="A7" s="58" t="s">
        <v>25</v>
      </c>
      <c r="B7" s="58"/>
      <c r="C7" s="58"/>
      <c r="D7" s="58"/>
      <c r="E7" s="58"/>
      <c r="F7" s="58"/>
      <c r="G7" s="58"/>
      <c r="H7" s="58"/>
    </row>
    <row r="8" spans="1:8" ht="15.75">
      <c r="A8" s="58" t="s">
        <v>24</v>
      </c>
      <c r="B8" s="58"/>
      <c r="C8" s="58"/>
      <c r="D8" s="58"/>
      <c r="E8" s="58"/>
      <c r="F8" s="58"/>
      <c r="G8" s="58"/>
      <c r="H8" s="58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5" t="s">
        <v>9</v>
      </c>
      <c r="B10" s="55"/>
      <c r="C10" s="55"/>
      <c r="D10" s="55"/>
      <c r="E10" s="55"/>
      <c r="F10" s="55"/>
      <c r="G10" s="55"/>
      <c r="H10" s="55"/>
    </row>
    <row r="11" spans="1:8" ht="15">
      <c r="A11" s="55"/>
      <c r="B11" s="55"/>
      <c r="C11" s="55"/>
      <c r="D11" s="55"/>
      <c r="E11" s="55"/>
      <c r="F11" s="55"/>
      <c r="G11" s="55"/>
      <c r="H11" s="55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6" t="s">
        <v>84</v>
      </c>
      <c r="B13" s="56"/>
      <c r="C13" s="56"/>
      <c r="D13" s="56"/>
      <c r="E13" s="57" t="str">
        <f>CONCATENATE(PROPER(TEXT(J2," dddd\, ")),TEXT(J2," dd \d\e mmmm \d\e yyyy"))</f>
        <v> Martes,  23 de abril de 2019</v>
      </c>
      <c r="F13" s="57"/>
      <c r="G13" s="57"/>
      <c r="H13" s="57"/>
    </row>
    <row r="14" spans="1:8" ht="15" customHeight="1">
      <c r="A14" s="43" t="s">
        <v>1</v>
      </c>
      <c r="B14" s="46" t="s">
        <v>2</v>
      </c>
      <c r="C14" s="46" t="s">
        <v>10</v>
      </c>
      <c r="D14" s="46" t="s">
        <v>3</v>
      </c>
      <c r="E14" s="49"/>
      <c r="F14" s="50"/>
      <c r="G14" s="50"/>
      <c r="H14" s="51"/>
    </row>
    <row r="15" spans="1:8" ht="15" customHeight="1">
      <c r="A15" s="44"/>
      <c r="B15" s="47"/>
      <c r="C15" s="47"/>
      <c r="D15" s="47"/>
      <c r="E15" s="52" t="s">
        <v>4</v>
      </c>
      <c r="F15" s="53"/>
      <c r="G15" s="52" t="s">
        <v>5</v>
      </c>
      <c r="H15" s="54"/>
    </row>
    <row r="16" spans="1:8" ht="15">
      <c r="A16" s="44"/>
      <c r="B16" s="47"/>
      <c r="C16" s="47"/>
      <c r="D16" s="47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5"/>
      <c r="B17" s="48"/>
      <c r="C17" s="48"/>
      <c r="D17" s="48"/>
      <c r="E17" s="39" t="s">
        <v>47</v>
      </c>
      <c r="F17" s="40"/>
      <c r="G17" s="40"/>
      <c r="H17" s="41"/>
    </row>
    <row r="18" spans="1:11" ht="15">
      <c r="A18" s="14" t="s">
        <v>77</v>
      </c>
      <c r="B18" s="16" t="s">
        <v>28</v>
      </c>
      <c r="C18" s="16" t="s">
        <v>12</v>
      </c>
      <c r="D18" s="16" t="s">
        <v>78</v>
      </c>
      <c r="E18" s="28">
        <v>2000</v>
      </c>
      <c r="F18" s="28">
        <v>2200</v>
      </c>
      <c r="G18" s="28">
        <v>2000</v>
      </c>
      <c r="H18" s="29">
        <v>2000</v>
      </c>
      <c r="J18" s="30">
        <f>F18/E18-1</f>
        <v>0.10000000000000009</v>
      </c>
      <c r="K18" s="15"/>
    </row>
    <row r="19" spans="1:11" ht="15">
      <c r="A19" s="14" t="s">
        <v>77</v>
      </c>
      <c r="B19" s="16" t="s">
        <v>28</v>
      </c>
      <c r="C19" s="16" t="s">
        <v>13</v>
      </c>
      <c r="D19" s="16" t="s">
        <v>48</v>
      </c>
      <c r="E19" s="28">
        <v>1700</v>
      </c>
      <c r="F19" s="28">
        <v>1800</v>
      </c>
      <c r="G19" s="28">
        <v>1700</v>
      </c>
      <c r="H19" s="29">
        <v>1700</v>
      </c>
      <c r="J19" s="30">
        <f>F19/E19-1</f>
        <v>0.05882352941176472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140</v>
      </c>
      <c r="F21" s="17">
        <v>150</v>
      </c>
      <c r="G21" s="17">
        <v>140</v>
      </c>
      <c r="H21" s="8">
        <v>140</v>
      </c>
      <c r="J21" s="18">
        <f aca="true" t="shared" si="0" ref="J21:J60">F21/E21-1</f>
        <v>0.0714285714285714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420</v>
      </c>
      <c r="G25" s="17">
        <v>400</v>
      </c>
      <c r="H25" s="8">
        <v>400</v>
      </c>
      <c r="J25" s="18">
        <f t="shared" si="0"/>
        <v>0.050000000000000044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285</v>
      </c>
      <c r="F26" s="17">
        <v>290</v>
      </c>
      <c r="G26" s="17">
        <v>285</v>
      </c>
      <c r="H26" s="8">
        <v>285</v>
      </c>
      <c r="J26" s="18">
        <f t="shared" si="0"/>
        <v>0.01754385964912286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81</v>
      </c>
      <c r="B28" s="24" t="s">
        <v>31</v>
      </c>
      <c r="C28" s="24" t="s">
        <v>12</v>
      </c>
      <c r="D28" s="24" t="s">
        <v>82</v>
      </c>
      <c r="E28" s="25">
        <v>320</v>
      </c>
      <c r="F28" s="25">
        <v>340</v>
      </c>
      <c r="G28" s="25">
        <v>320</v>
      </c>
      <c r="H28" s="26">
        <v>320</v>
      </c>
      <c r="J28" s="27">
        <f t="shared" si="0"/>
        <v>0.0625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400</v>
      </c>
      <c r="F31" s="34">
        <v>420</v>
      </c>
      <c r="G31" s="34">
        <v>400</v>
      </c>
      <c r="H31" s="35">
        <v>400</v>
      </c>
      <c r="J31" s="18">
        <f t="shared" si="0"/>
        <v>0.050000000000000044</v>
      </c>
      <c r="K31" s="15"/>
    </row>
    <row r="32" spans="1:11" ht="15">
      <c r="A32" s="23" t="s">
        <v>79</v>
      </c>
      <c r="B32" s="24" t="s">
        <v>31</v>
      </c>
      <c r="C32" s="24" t="s">
        <v>13</v>
      </c>
      <c r="D32" s="24" t="s">
        <v>80</v>
      </c>
      <c r="E32" s="25">
        <v>25</v>
      </c>
      <c r="F32" s="25">
        <v>30</v>
      </c>
      <c r="G32" s="25">
        <v>25</v>
      </c>
      <c r="H32" s="26">
        <v>25</v>
      </c>
      <c r="J32" s="27">
        <f t="shared" si="0"/>
        <v>0.19999999999999996</v>
      </c>
      <c r="K32" s="15"/>
    </row>
    <row r="33" spans="1:11" ht="15">
      <c r="A33" s="23" t="s">
        <v>83</v>
      </c>
      <c r="B33" s="24" t="s">
        <v>32</v>
      </c>
      <c r="C33" s="24" t="s">
        <v>13</v>
      </c>
      <c r="D33" s="24" t="s">
        <v>80</v>
      </c>
      <c r="E33" s="25">
        <v>30</v>
      </c>
      <c r="F33" s="25">
        <v>30</v>
      </c>
      <c r="G33" s="25"/>
      <c r="H33" s="26"/>
      <c r="J33" s="27">
        <f t="shared" si="0"/>
        <v>0</v>
      </c>
      <c r="K33" s="15"/>
    </row>
    <row r="34" spans="1:11" ht="15">
      <c r="A34" s="36" t="s">
        <v>72</v>
      </c>
      <c r="B34" s="37" t="s">
        <v>32</v>
      </c>
      <c r="C34" s="37" t="s">
        <v>12</v>
      </c>
      <c r="D34" s="37" t="s">
        <v>73</v>
      </c>
      <c r="E34" s="38">
        <v>420</v>
      </c>
      <c r="F34" s="38">
        <v>430</v>
      </c>
      <c r="G34" s="38">
        <v>420</v>
      </c>
      <c r="H34" s="26">
        <v>420</v>
      </c>
      <c r="J34" s="27">
        <f t="shared" si="0"/>
        <v>0.023809523809523725</v>
      </c>
      <c r="K34" s="15"/>
    </row>
    <row r="35" spans="1:11" ht="15">
      <c r="A35" s="23" t="s">
        <v>72</v>
      </c>
      <c r="B35" s="24" t="s">
        <v>32</v>
      </c>
      <c r="C35" s="24" t="s">
        <v>13</v>
      </c>
      <c r="D35" s="24" t="s">
        <v>74</v>
      </c>
      <c r="E35" s="25">
        <v>300</v>
      </c>
      <c r="F35" s="25">
        <v>320</v>
      </c>
      <c r="G35" s="25">
        <v>300</v>
      </c>
      <c r="H35" s="26">
        <v>300</v>
      </c>
      <c r="J35" s="27">
        <f t="shared" si="0"/>
        <v>0.06666666666666665</v>
      </c>
      <c r="K35" s="15"/>
    </row>
    <row r="36" spans="1:11" ht="15">
      <c r="A36" s="14" t="s">
        <v>67</v>
      </c>
      <c r="B36" s="16" t="s">
        <v>68</v>
      </c>
      <c r="C36" s="5" t="s">
        <v>12</v>
      </c>
      <c r="D36" s="5" t="s">
        <v>69</v>
      </c>
      <c r="E36" s="17">
        <v>320</v>
      </c>
      <c r="F36" s="17">
        <v>340</v>
      </c>
      <c r="G36" s="17">
        <v>320</v>
      </c>
      <c r="H36" s="8">
        <v>320</v>
      </c>
      <c r="J36" s="18">
        <f t="shared" si="0"/>
        <v>0.0625</v>
      </c>
      <c r="K36" s="15"/>
    </row>
    <row r="37" spans="1:11" ht="15">
      <c r="A37" s="7" t="s">
        <v>67</v>
      </c>
      <c r="B37" s="5" t="s">
        <v>68</v>
      </c>
      <c r="C37" s="5" t="s">
        <v>13</v>
      </c>
      <c r="D37" s="5" t="s">
        <v>54</v>
      </c>
      <c r="E37" s="17">
        <v>280</v>
      </c>
      <c r="F37" s="17">
        <v>285</v>
      </c>
      <c r="G37" s="17">
        <v>280</v>
      </c>
      <c r="H37" s="8">
        <v>280</v>
      </c>
      <c r="J37" s="18">
        <f t="shared" si="0"/>
        <v>0.017857142857142794</v>
      </c>
      <c r="K37" s="15"/>
    </row>
    <row r="38" spans="1:11" ht="15">
      <c r="A38" s="14" t="s">
        <v>29</v>
      </c>
      <c r="B38" s="16" t="s">
        <v>28</v>
      </c>
      <c r="C38" s="5" t="s">
        <v>12</v>
      </c>
      <c r="D38" s="5" t="s">
        <v>55</v>
      </c>
      <c r="E38" s="17">
        <v>3000</v>
      </c>
      <c r="F38" s="17">
        <v>3200</v>
      </c>
      <c r="G38" s="17">
        <v>3000</v>
      </c>
      <c r="H38" s="8">
        <v>3000</v>
      </c>
      <c r="J38" s="18">
        <f t="shared" si="0"/>
        <v>0.06666666666666665</v>
      </c>
      <c r="K38" s="15"/>
    </row>
    <row r="39" spans="1:11" ht="15">
      <c r="A39" s="14" t="s">
        <v>20</v>
      </c>
      <c r="B39" s="5" t="s">
        <v>31</v>
      </c>
      <c r="C39" s="5" t="s">
        <v>12</v>
      </c>
      <c r="D39" s="5" t="s">
        <v>56</v>
      </c>
      <c r="E39" s="17">
        <v>400</v>
      </c>
      <c r="F39" s="17">
        <v>450</v>
      </c>
      <c r="G39" s="17">
        <v>400</v>
      </c>
      <c r="H39" s="8">
        <v>400</v>
      </c>
      <c r="J39" s="18">
        <f t="shared" si="0"/>
        <v>0.125</v>
      </c>
      <c r="K39" s="15"/>
    </row>
    <row r="40" spans="1:11" ht="15">
      <c r="A40" s="7" t="s">
        <v>20</v>
      </c>
      <c r="B40" s="5" t="s">
        <v>31</v>
      </c>
      <c r="C40" s="16" t="s">
        <v>13</v>
      </c>
      <c r="D40" s="5" t="s">
        <v>60</v>
      </c>
      <c r="E40" s="17">
        <v>300</v>
      </c>
      <c r="F40" s="17">
        <v>300</v>
      </c>
      <c r="G40" s="17"/>
      <c r="H40" s="8"/>
      <c r="J40" s="18">
        <f t="shared" si="0"/>
        <v>0</v>
      </c>
      <c r="K40" s="15"/>
    </row>
    <row r="41" spans="1:11" ht="15">
      <c r="A41" s="14" t="s">
        <v>37</v>
      </c>
      <c r="B41" s="16" t="s">
        <v>32</v>
      </c>
      <c r="C41" s="5" t="s">
        <v>11</v>
      </c>
      <c r="D41" s="5" t="s">
        <v>71</v>
      </c>
      <c r="E41" s="20">
        <v>400</v>
      </c>
      <c r="F41" s="20">
        <v>420</v>
      </c>
      <c r="G41" s="20">
        <v>400</v>
      </c>
      <c r="H41" s="21">
        <v>400</v>
      </c>
      <c r="J41" s="22">
        <f t="shared" si="0"/>
        <v>0.050000000000000044</v>
      </c>
      <c r="K41" s="15"/>
    </row>
    <row r="42" spans="1:11" ht="15">
      <c r="A42" s="7" t="s">
        <v>37</v>
      </c>
      <c r="B42" s="16" t="s">
        <v>32</v>
      </c>
      <c r="C42" s="5" t="s">
        <v>12</v>
      </c>
      <c r="D42" s="5" t="s">
        <v>70</v>
      </c>
      <c r="E42" s="17">
        <v>260</v>
      </c>
      <c r="F42" s="17">
        <v>270</v>
      </c>
      <c r="G42" s="17">
        <v>260</v>
      </c>
      <c r="H42" s="8">
        <v>260</v>
      </c>
      <c r="J42" s="18">
        <f t="shared" si="0"/>
        <v>0.03846153846153855</v>
      </c>
      <c r="K42" s="15"/>
    </row>
    <row r="43" spans="1:11" ht="15">
      <c r="A43" s="7" t="s">
        <v>37</v>
      </c>
      <c r="B43" s="16" t="s">
        <v>32</v>
      </c>
      <c r="C43" s="5" t="s">
        <v>13</v>
      </c>
      <c r="D43" s="5" t="s">
        <v>57</v>
      </c>
      <c r="E43" s="17">
        <v>240</v>
      </c>
      <c r="F43" s="17">
        <v>250</v>
      </c>
      <c r="G43" s="17">
        <v>240</v>
      </c>
      <c r="H43" s="8">
        <v>240</v>
      </c>
      <c r="J43" s="18">
        <f t="shared" si="0"/>
        <v>0.04166666666666674</v>
      </c>
      <c r="K43" s="15"/>
    </row>
    <row r="44" spans="1:11" ht="15">
      <c r="A44" s="23" t="s">
        <v>75</v>
      </c>
      <c r="B44" s="24" t="s">
        <v>31</v>
      </c>
      <c r="C44" s="24" t="s">
        <v>12</v>
      </c>
      <c r="D44" s="24" t="s">
        <v>76</v>
      </c>
      <c r="E44" s="25">
        <v>60</v>
      </c>
      <c r="F44" s="25">
        <v>65</v>
      </c>
      <c r="G44" s="25">
        <v>60</v>
      </c>
      <c r="H44" s="26">
        <v>60</v>
      </c>
      <c r="J44" s="27">
        <f t="shared" si="0"/>
        <v>0.08333333333333326</v>
      </c>
      <c r="K44" s="15"/>
    </row>
    <row r="45" spans="1:11" ht="15">
      <c r="A45" s="14" t="s">
        <v>26</v>
      </c>
      <c r="B45" s="5" t="s">
        <v>31</v>
      </c>
      <c r="C45" s="5" t="s">
        <v>11</v>
      </c>
      <c r="D45" s="5" t="s">
        <v>35</v>
      </c>
      <c r="E45" s="17">
        <v>400</v>
      </c>
      <c r="F45" s="17">
        <v>420</v>
      </c>
      <c r="G45" s="17">
        <v>400</v>
      </c>
      <c r="H45" s="8">
        <v>400</v>
      </c>
      <c r="J45" s="18">
        <f t="shared" si="0"/>
        <v>0.050000000000000044</v>
      </c>
      <c r="K45" s="15"/>
    </row>
    <row r="46" spans="1:11" ht="15">
      <c r="A46" s="14" t="s">
        <v>26</v>
      </c>
      <c r="B46" s="5" t="s">
        <v>31</v>
      </c>
      <c r="C46" s="5" t="s">
        <v>12</v>
      </c>
      <c r="D46" s="16" t="s">
        <v>36</v>
      </c>
      <c r="E46" s="17">
        <v>340</v>
      </c>
      <c r="F46" s="17">
        <v>350</v>
      </c>
      <c r="G46" s="17">
        <v>340</v>
      </c>
      <c r="H46" s="8">
        <v>340</v>
      </c>
      <c r="J46" s="18">
        <f t="shared" si="0"/>
        <v>0.02941176470588225</v>
      </c>
      <c r="K46" s="15"/>
    </row>
    <row r="47" spans="1:11" ht="15">
      <c r="A47" s="7" t="s">
        <v>27</v>
      </c>
      <c r="B47" s="5" t="s">
        <v>31</v>
      </c>
      <c r="C47" s="5" t="s">
        <v>13</v>
      </c>
      <c r="D47" s="5" t="s">
        <v>34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200</v>
      </c>
      <c r="F48" s="17">
        <v>220</v>
      </c>
      <c r="G48" s="17">
        <v>200</v>
      </c>
      <c r="H48" s="8">
        <v>200</v>
      </c>
      <c r="J48" s="18">
        <f t="shared" si="0"/>
        <v>0.10000000000000009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150</v>
      </c>
      <c r="F49" s="17">
        <v>160</v>
      </c>
      <c r="G49" s="17">
        <v>150</v>
      </c>
      <c r="H49" s="8">
        <v>150</v>
      </c>
      <c r="J49" s="18">
        <f t="shared" si="0"/>
        <v>0.06666666666666665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95</v>
      </c>
      <c r="F50" s="17">
        <v>100</v>
      </c>
      <c r="G50" s="17">
        <v>95</v>
      </c>
      <c r="H50" s="8">
        <v>95</v>
      </c>
      <c r="J50" s="18">
        <f t="shared" si="0"/>
        <v>0.05263157894736836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480</v>
      </c>
      <c r="F51" s="17">
        <v>500</v>
      </c>
      <c r="G51" s="17">
        <v>480</v>
      </c>
      <c r="H51" s="8">
        <v>480</v>
      </c>
      <c r="J51" s="18">
        <f t="shared" si="0"/>
        <v>0.04166666666666674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320</v>
      </c>
      <c r="F53" s="17">
        <v>340</v>
      </c>
      <c r="G53" s="17">
        <v>320</v>
      </c>
      <c r="H53" s="8">
        <v>320</v>
      </c>
      <c r="J53" s="18">
        <f t="shared" si="0"/>
        <v>0.0625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470</v>
      </c>
      <c r="F54" s="17">
        <v>480</v>
      </c>
      <c r="G54" s="17">
        <v>470</v>
      </c>
      <c r="H54" s="8">
        <v>470</v>
      </c>
      <c r="J54" s="18">
        <f t="shared" si="0"/>
        <v>0.02127659574468077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380</v>
      </c>
      <c r="F55" s="17">
        <v>390</v>
      </c>
      <c r="G55" s="17">
        <v>380</v>
      </c>
      <c r="H55" s="8">
        <v>380</v>
      </c>
      <c r="J55" s="18">
        <f t="shared" si="0"/>
        <v>0.026315789473684292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340</v>
      </c>
      <c r="F56" s="17">
        <v>350</v>
      </c>
      <c r="G56" s="17">
        <v>340</v>
      </c>
      <c r="H56" s="8">
        <v>340</v>
      </c>
      <c r="J56" s="18">
        <f t="shared" si="0"/>
        <v>0.02941176470588225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650</v>
      </c>
      <c r="F57" s="17">
        <v>650</v>
      </c>
      <c r="G57" s="17"/>
      <c r="H57" s="8"/>
      <c r="J57" s="18">
        <f t="shared" si="0"/>
        <v>0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450</v>
      </c>
      <c r="F58" s="17">
        <v>460</v>
      </c>
      <c r="G58" s="17">
        <v>450</v>
      </c>
      <c r="H58" s="8">
        <v>450</v>
      </c>
      <c r="J58" s="18">
        <f t="shared" si="0"/>
        <v>0.022222222222222143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300</v>
      </c>
      <c r="F59" s="17">
        <v>320</v>
      </c>
      <c r="G59" s="17">
        <v>300</v>
      </c>
      <c r="H59" s="8">
        <v>300</v>
      </c>
      <c r="J59" s="18">
        <f t="shared" si="0"/>
        <v>0.06666666666666665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2300</v>
      </c>
      <c r="F60" s="17">
        <v>2400</v>
      </c>
      <c r="G60" s="17">
        <v>2300</v>
      </c>
      <c r="H60" s="8">
        <v>2300</v>
      </c>
      <c r="J60" s="18">
        <f t="shared" si="0"/>
        <v>0.04347826086956519</v>
      </c>
      <c r="K60" s="15"/>
    </row>
    <row r="61" spans="1:10" ht="15" customHeight="1">
      <c r="A61" s="42" t="s">
        <v>85</v>
      </c>
      <c r="B61" s="42"/>
      <c r="C61" s="42"/>
      <c r="D61" s="42"/>
      <c r="E61" s="42"/>
      <c r="F61" s="42"/>
      <c r="G61" s="42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2019-04-23T16:55:11Z</dcterms:modified>
  <cp:category/>
  <cp:version/>
  <cp:contentType/>
  <cp:contentStatus/>
</cp:coreProperties>
</file>