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<sst xmlns="http://schemas.openxmlformats.org/spreadsheetml/2006/main" count="183" uniqueCount="83">
  <si>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</si>
  <si>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</si>
  <si>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</si>
  <si>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</si>
  <si>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</si>
  <si>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</si>
  <si>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</si>
  <si>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</si>
  <si>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</si>
  <si>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</si>
  <si>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</si>
  <si>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</si>
  <si>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</si>
  <si>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</si>
  <si>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</si>
  <si>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</si>
  <si>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</si>
  <si>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</si>
  <si>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</si>
  <si>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</si>
  <si>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</si>
  <si>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</si>
  <si>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</si>
  <si>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</si>
  <si>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</si>
  <si>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</si>
  <si>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</si>
  <si>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</si>
  <si>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</si>
  <si>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</si>
  <si>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</si>
  <si>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</si>
  <si>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</si>
  <si>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</si>
  <si>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</si>
  <si>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</si>
  <si>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</si>
  <si>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</si>
  <si>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</si>
  <si>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</si>
  <si>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</si>
  <si>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</si>
  <si>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</si>
  <si>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</si>
  <si>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</si>
  <si>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</si>
  <si>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</si>
  <si>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</si>
  <si>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</si>
  <si>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</si>
  <si>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</si>
  <si>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</si>
  <si>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</si>
  <si>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</si>
  <si>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</si>
  <si>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</si>
  <si>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</si>
  <si>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</si>
  <si>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</si>
  <si>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</si>
  <si>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</si>
  <si>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</si>
  <si>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</si>
  <si>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</si>
  <si>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</si>
  <si>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</si>
  <si>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</si>
  <si>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</si>
  <si>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</si>
  <si>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</si>
  <si>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</si>
  <si>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</si>
  <si>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</si>
  <si>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</si>
  <si>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</si>
  <si>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</si>
  <si>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</si>
  <si>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</si>
  <si>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</si>
  <si>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</si>
  <si>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</si>
  <si>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78</t>
  </si>
  <si>
    <t>Tasa de Cambio: 1 USD = NIO. 32.8537,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</si>
</sst>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43581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81</v>
      </c>
      <c r="B13" s="37"/>
      <c r="C13" s="37"/>
      <c r="D13" s="37"/>
      <c r="E13" s="38" t="str">
        <f>CONCATENATE(PROPER(TEXT(J2," dddd\, ")),TEXT(J2," dd \d\e mmmm \d\e yyyy"))</f>
        <v> Viernes,  26 de abril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2300</v>
      </c>
      <c r="F18" s="28">
        <v>2400</v>
      </c>
      <c r="G18" s="28">
        <v>2300</v>
      </c>
      <c r="H18" s="29">
        <v>2300</v>
      </c>
      <c r="J18" s="30">
        <f>F18/E18-1</f>
        <v>0.04347826086956519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1750</v>
      </c>
      <c r="F19" s="28">
        <v>1800</v>
      </c>
      <c r="G19" s="28">
        <v>1750</v>
      </c>
      <c r="H19" s="29">
        <v>1750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185</v>
      </c>
      <c r="F20" s="17">
        <v>190</v>
      </c>
      <c r="G20" s="17">
        <v>185</v>
      </c>
      <c r="H20" s="8">
        <v>185</v>
      </c>
      <c r="J20" s="18">
        <f>F20/E20-1</f>
        <v>0.027027027027026973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8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300</v>
      </c>
      <c r="G26" s="17">
        <v>280</v>
      </c>
      <c r="H26" s="8">
        <v>280</v>
      </c>
      <c r="J26" s="18">
        <f t="shared" si="0"/>
        <v>0.0714285714285714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340</v>
      </c>
      <c r="F28" s="25">
        <v>350</v>
      </c>
      <c r="G28" s="25">
        <v>340</v>
      </c>
      <c r="H28" s="26">
        <v>340</v>
      </c>
      <c r="J28" s="27">
        <f t="shared" si="0"/>
        <v>0.02941176470588225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25</v>
      </c>
      <c r="F32" s="25">
        <v>30</v>
      </c>
      <c r="G32" s="25">
        <v>25</v>
      </c>
      <c r="H32" s="26">
        <v>25</v>
      </c>
      <c r="J32" s="27">
        <f t="shared" si="0"/>
        <v>0.19999999999999996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320</v>
      </c>
      <c r="F34" s="17">
        <v>340</v>
      </c>
      <c r="G34" s="17">
        <v>320</v>
      </c>
      <c r="H34" s="8">
        <v>320</v>
      </c>
      <c r="J34" s="18">
        <f t="shared" si="0"/>
        <v>0.0625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280</v>
      </c>
      <c r="F35" s="17">
        <v>285</v>
      </c>
      <c r="G35" s="17">
        <v>280</v>
      </c>
      <c r="H35" s="8">
        <v>280</v>
      </c>
      <c r="J35" s="18">
        <f t="shared" si="0"/>
        <v>0.017857142857142794</v>
      </c>
      <c r="K35" s="15"/>
    </row>
    <row r="36" spans="1:11" ht="15">
      <c r="A36" s="14" t="s">
        <v>29</v>
      </c>
      <c r="B36" s="16" t="s">
        <v>28</v>
      </c>
      <c r="C36" s="5" t="s">
        <v>12</v>
      </c>
      <c r="D36" s="5" t="s">
        <v>55</v>
      </c>
      <c r="E36" s="17">
        <v>2800</v>
      </c>
      <c r="F36" s="17">
        <v>2850</v>
      </c>
      <c r="G36" s="17">
        <v>2800</v>
      </c>
      <c r="H36" s="8">
        <v>2800</v>
      </c>
      <c r="J36" s="18">
        <f t="shared" si="0"/>
        <v>0.017857142857142794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420</v>
      </c>
      <c r="F37" s="17">
        <v>450</v>
      </c>
      <c r="G37" s="17">
        <v>420</v>
      </c>
      <c r="H37" s="8">
        <v>420</v>
      </c>
      <c r="J37" s="18">
        <f t="shared" si="0"/>
        <v>0.0714285714285714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350</v>
      </c>
      <c r="F38" s="17">
        <v>350</v>
      </c>
      <c r="G38" s="17"/>
      <c r="H38" s="8"/>
      <c r="J38" s="18">
        <f t="shared" si="0"/>
        <v>0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420</v>
      </c>
      <c r="G39" s="20">
        <v>400</v>
      </c>
      <c r="H39" s="21">
        <v>400</v>
      </c>
      <c r="J39" s="22">
        <f t="shared" si="0"/>
        <v>0.050000000000000044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270</v>
      </c>
      <c r="F40" s="17">
        <v>270</v>
      </c>
      <c r="G40" s="17">
        <v>260</v>
      </c>
      <c r="H40" s="8">
        <v>260</v>
      </c>
      <c r="J40" s="18">
        <f t="shared" si="0"/>
        <v>0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240</v>
      </c>
      <c r="F41" s="17">
        <v>250</v>
      </c>
      <c r="G41" s="17">
        <v>240</v>
      </c>
      <c r="H41" s="8">
        <v>240</v>
      </c>
      <c r="J41" s="18">
        <f t="shared" si="0"/>
        <v>0.04166666666666674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60</v>
      </c>
      <c r="F42" s="25">
        <v>65</v>
      </c>
      <c r="G42" s="25">
        <v>60</v>
      </c>
      <c r="H42" s="26">
        <v>60</v>
      </c>
      <c r="J42" s="27">
        <f t="shared" si="0"/>
        <v>0.08333333333333326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340</v>
      </c>
      <c r="F44" s="17">
        <v>350</v>
      </c>
      <c r="G44" s="17">
        <v>340</v>
      </c>
      <c r="H44" s="8">
        <v>340</v>
      </c>
      <c r="J44" s="18">
        <f t="shared" si="0"/>
        <v>0.02941176470588225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200</v>
      </c>
      <c r="F46" s="17">
        <v>220</v>
      </c>
      <c r="G46" s="17">
        <v>200</v>
      </c>
      <c r="H46" s="8">
        <v>200</v>
      </c>
      <c r="J46" s="18">
        <f t="shared" si="0"/>
        <v>0.10000000000000009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160</v>
      </c>
      <c r="F47" s="17">
        <v>170</v>
      </c>
      <c r="G47" s="17">
        <v>160</v>
      </c>
      <c r="H47" s="8">
        <v>160</v>
      </c>
      <c r="J47" s="18">
        <f t="shared" si="0"/>
        <v>0.0625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90</v>
      </c>
      <c r="F48" s="17">
        <v>100</v>
      </c>
      <c r="G48" s="17">
        <v>90</v>
      </c>
      <c r="H48" s="8">
        <v>90</v>
      </c>
      <c r="J48" s="18">
        <f t="shared" si="0"/>
        <v>0.11111111111111116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480</v>
      </c>
      <c r="F49" s="17">
        <v>500</v>
      </c>
      <c r="G49" s="17">
        <v>480</v>
      </c>
      <c r="H49" s="8">
        <v>480</v>
      </c>
      <c r="J49" s="18">
        <f t="shared" si="0"/>
        <v>0.04166666666666674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350</v>
      </c>
      <c r="F50" s="17">
        <v>360</v>
      </c>
      <c r="G50" s="17">
        <v>350</v>
      </c>
      <c r="H50" s="8">
        <v>350</v>
      </c>
      <c r="J50" s="18">
        <f t="shared" si="0"/>
        <v>0.02857142857142847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320</v>
      </c>
      <c r="F51" s="17">
        <v>340</v>
      </c>
      <c r="G51" s="17">
        <v>320</v>
      </c>
      <c r="H51" s="8">
        <v>320</v>
      </c>
      <c r="J51" s="18">
        <f t="shared" si="0"/>
        <v>0.0625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480</v>
      </c>
      <c r="F52" s="17">
        <v>500</v>
      </c>
      <c r="G52" s="17">
        <v>480</v>
      </c>
      <c r="H52" s="8">
        <v>480</v>
      </c>
      <c r="J52" s="18">
        <f t="shared" si="0"/>
        <v>0.04166666666666674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380</v>
      </c>
      <c r="F53" s="17">
        <v>390</v>
      </c>
      <c r="G53" s="17">
        <v>380</v>
      </c>
      <c r="H53" s="8">
        <v>380</v>
      </c>
      <c r="J53" s="18">
        <f t="shared" si="0"/>
        <v>0.026315789473684292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340</v>
      </c>
      <c r="F54" s="17">
        <v>350</v>
      </c>
      <c r="G54" s="17">
        <v>340</v>
      </c>
      <c r="H54" s="8">
        <v>340</v>
      </c>
      <c r="J54" s="18">
        <f t="shared" si="0"/>
        <v>0.02941176470588225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620</v>
      </c>
      <c r="F55" s="17">
        <v>650</v>
      </c>
      <c r="G55" s="17">
        <v>620</v>
      </c>
      <c r="H55" s="8">
        <v>620</v>
      </c>
      <c r="J55" s="18">
        <f t="shared" si="0"/>
        <v>0.048387096774193505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450</v>
      </c>
      <c r="F56" s="17">
        <v>460</v>
      </c>
      <c r="G56" s="17">
        <v>450</v>
      </c>
      <c r="H56" s="8">
        <v>450</v>
      </c>
      <c r="J56" s="18">
        <f t="shared" si="0"/>
        <v>0.022222222222222143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300</v>
      </c>
      <c r="F57" s="17">
        <v>320</v>
      </c>
      <c r="G57" s="17">
        <v>300</v>
      </c>
      <c r="H57" s="8">
        <v>300</v>
      </c>
      <c r="J57" s="18">
        <f t="shared" si="0"/>
        <v>0.06666666666666665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2300</v>
      </c>
      <c r="F58" s="17">
        <v>2400</v>
      </c>
      <c r="G58" s="17">
        <v>2300</v>
      </c>
      <c r="H58" s="8">
        <v>2300</v>
      </c>
      <c r="J58" s="18">
        <f t="shared" si="0"/>
        <v>0.04347826086956519</v>
      </c>
      <c r="K58" s="15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10"/>
      <c r="J59" s="18"/>
    </row>
  </sheetData>
  <sheetProtection insertRows="0" deleteRows="0" selectLockedCells="1"/>
  <mergeCells count="16"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2019-04-26T16:49:21Z</dcterms:modified>
  <cp:category/>
  <cp:version/>
  <cp:contentType/>
  <cp:contentStatus/>
</cp:coreProperties>
</file>