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<sst xmlns="http://schemas.openxmlformats.org/spreadsheetml/2006/main" count="187" uniqueCount="85">
  <si>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</si>
  <si>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</si>
  <si>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</si>
  <si>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</si>
  <si>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</si>
  <si>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</si>
  <si>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</si>
  <si>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</si>
  <si>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</si>
  <si>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</si>
  <si>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</si>
  <si>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</si>
  <si>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</si>
  <si>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</si>
  <si>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</si>
  <si>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</si>
  <si>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</si>
  <si>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</si>
  <si>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</si>
  <si>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</si>
  <si>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</si>
  <si>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</si>
  <si>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</si>
  <si>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</si>
  <si>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</si>
  <si>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</si>
  <si>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</si>
  <si>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</si>
  <si>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</si>
  <si>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</si>
  <si>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</si>
  <si>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</si>
  <si>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</si>
  <si>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</si>
  <si>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</si>
  <si>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</si>
  <si>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</si>
  <si>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</si>
  <si>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</si>
  <si>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</si>
  <si>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</si>
  <si>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</si>
  <si>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</si>
  <si>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</si>
  <si>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</si>
  <si>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</si>
  <si>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</si>
  <si>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</si>
  <si>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</si>
  <si>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</si>
  <si>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</si>
  <si>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</si>
  <si>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</si>
  <si>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</si>
  <si>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</si>
  <si>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</si>
  <si>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</si>
  <si>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</si>
  <si>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</si>
  <si>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</si>
  <si>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</si>
  <si>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</si>
  <si>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</si>
  <si>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</si>
  <si>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</si>
  <si>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</si>
  <si>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</si>
  <si>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</si>
  <si>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</si>
  <si>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</si>
  <si>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</si>
  <si>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</si>
  <si>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</si>
  <si>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</si>
  <si>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</si>
  <si>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</si>
  <si>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</si>
  <si>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</si>
  <si>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</si>
  <si>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</si>
  <si>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</si>
  <si>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</si>
  <si>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</si>
  <si>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Código reporte: MGAMAY_FRU, No. 92</t>
  </si>
  <si>
    <t>Tasa de Cambio: 1 USD = NIO. 32.9280,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</si>
</sst>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86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6" applyFont="1" applyFill="1" applyBorder="1" applyAlignment="1" applyProtection="1">
      <alignment/>
      <protection locked="0"/>
    </xf>
    <xf numFmtId="186" fontId="0" fillId="36" borderId="16" xfId="46" applyFont="1" applyFill="1" applyBorder="1" applyAlignment="1" applyProtection="1">
      <alignment/>
      <protection locked="0"/>
    </xf>
    <xf numFmtId="9" fontId="0" fillId="0" borderId="0" xfId="52" applyFont="1" applyAlignment="1" applyProtection="1">
      <alignment/>
      <protection locked="0"/>
    </xf>
    <xf numFmtId="186" fontId="1" fillId="35" borderId="10" xfId="46" applyFont="1" applyFill="1" applyBorder="1" applyAlignment="1" applyProtection="1">
      <alignment/>
      <protection locked="0"/>
    </xf>
    <xf numFmtId="186" fontId="1" fillId="35" borderId="12" xfId="46" applyFont="1" applyFill="1" applyBorder="1" applyAlignment="1" applyProtection="1">
      <alignment/>
      <protection locked="0"/>
    </xf>
    <xf numFmtId="9" fontId="1" fillId="0" borderId="0" xfId="52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6" applyFont="1" applyFill="1" applyBorder="1" applyAlignment="1" applyProtection="1">
      <alignment/>
      <protection locked="0"/>
    </xf>
    <xf numFmtId="186" fontId="1" fillId="35" borderId="19" xfId="46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60" sqref="A60:G60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43602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83</v>
      </c>
      <c r="B13" s="37"/>
      <c r="C13" s="37"/>
      <c r="D13" s="37"/>
      <c r="E13" s="38" t="str">
        <f>CONCATENATE(PROPER(TEXT(J2," dddd\, ")),TEXT(J2," dd \d\e mmmm \d\e yyyy"))</f>
        <v> Viernes,  17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3000</v>
      </c>
      <c r="F18" s="28">
        <v>3200</v>
      </c>
      <c r="G18" s="28">
        <v>3000</v>
      </c>
      <c r="H18" s="29">
        <v>3000</v>
      </c>
      <c r="J18" s="30">
        <f>F18/E18-1</f>
        <v>0.06666666666666665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2500</v>
      </c>
      <c r="F19" s="28">
        <v>2600</v>
      </c>
      <c r="G19" s="28"/>
      <c r="H19" s="29"/>
      <c r="J19" s="30">
        <f>F19/E19-1</f>
        <v>0.040000000000000036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250</v>
      </c>
      <c r="F27" s="17">
        <v>260</v>
      </c>
      <c r="G27" s="17">
        <v>250</v>
      </c>
      <c r="H27" s="8">
        <v>250</v>
      </c>
      <c r="J27" s="18">
        <f t="shared" si="0"/>
        <v>0.040000000000000036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300</v>
      </c>
      <c r="F29" s="17">
        <v>320</v>
      </c>
      <c r="G29" s="17">
        <v>300</v>
      </c>
      <c r="H29" s="8">
        <v>300</v>
      </c>
      <c r="J29" s="18">
        <f t="shared" si="0"/>
        <v>0.06666666666666665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270</v>
      </c>
      <c r="F30" s="17">
        <v>280</v>
      </c>
      <c r="G30" s="17">
        <v>280</v>
      </c>
      <c r="H30" s="8">
        <v>280</v>
      </c>
      <c r="J30" s="18">
        <f t="shared" si="0"/>
        <v>0.03703703703703698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450</v>
      </c>
      <c r="F31" s="34">
        <v>460</v>
      </c>
      <c r="G31" s="34">
        <v>450</v>
      </c>
      <c r="H31" s="35">
        <v>450</v>
      </c>
      <c r="J31" s="18">
        <f t="shared" si="0"/>
        <v>0.022222222222222143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35</v>
      </c>
      <c r="G32" s="25">
        <v>30</v>
      </c>
      <c r="H32" s="26">
        <v>30</v>
      </c>
      <c r="J32" s="27">
        <f t="shared" si="0"/>
        <v>0.16666666666666674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30</v>
      </c>
      <c r="G33" s="25"/>
      <c r="H33" s="26"/>
      <c r="J33" s="27">
        <f t="shared" si="0"/>
        <v>0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350</v>
      </c>
      <c r="F34" s="17">
        <v>360</v>
      </c>
      <c r="G34" s="17">
        <v>350</v>
      </c>
      <c r="H34" s="8">
        <v>350</v>
      </c>
      <c r="J34" s="18">
        <f t="shared" si="0"/>
        <v>0.02857142857142847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3100</v>
      </c>
      <c r="F37" s="17">
        <v>3200</v>
      </c>
      <c r="G37" s="17">
        <v>3100</v>
      </c>
      <c r="H37" s="8">
        <v>3100</v>
      </c>
      <c r="J37" s="18">
        <f t="shared" si="0"/>
        <v>0.032258064516129004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420</v>
      </c>
      <c r="F38" s="17">
        <v>450</v>
      </c>
      <c r="G38" s="17">
        <v>420</v>
      </c>
      <c r="H38" s="8">
        <v>420</v>
      </c>
      <c r="J38" s="18">
        <f t="shared" si="0"/>
        <v>0.0714285714285714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360</v>
      </c>
      <c r="F39" s="17">
        <v>370</v>
      </c>
      <c r="G39" s="17">
        <v>360</v>
      </c>
      <c r="H39" s="8">
        <v>360</v>
      </c>
      <c r="J39" s="18">
        <f t="shared" si="0"/>
        <v>0.02777777777777768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450</v>
      </c>
      <c r="F40" s="20">
        <v>460</v>
      </c>
      <c r="G40" s="20">
        <v>450</v>
      </c>
      <c r="H40" s="21">
        <v>450</v>
      </c>
      <c r="J40" s="22">
        <f t="shared" si="0"/>
        <v>0.022222222222222143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360</v>
      </c>
      <c r="F41" s="17">
        <v>380</v>
      </c>
      <c r="G41" s="17">
        <v>360</v>
      </c>
      <c r="H41" s="8">
        <v>360</v>
      </c>
      <c r="J41" s="18">
        <f t="shared" si="0"/>
        <v>0.05555555555555558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320</v>
      </c>
      <c r="F42" s="17">
        <v>330</v>
      </c>
      <c r="G42" s="17">
        <v>320</v>
      </c>
      <c r="H42" s="8">
        <v>320</v>
      </c>
      <c r="J42" s="18">
        <f t="shared" si="0"/>
        <v>0.03125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60</v>
      </c>
      <c r="F43" s="25">
        <v>65</v>
      </c>
      <c r="G43" s="25">
        <v>60</v>
      </c>
      <c r="H43" s="26">
        <v>60</v>
      </c>
      <c r="J43" s="27">
        <f t="shared" si="0"/>
        <v>0.08333333333333326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265</v>
      </c>
      <c r="F45" s="17">
        <v>370</v>
      </c>
      <c r="G45" s="17">
        <v>265</v>
      </c>
      <c r="H45" s="8">
        <v>265</v>
      </c>
      <c r="J45" s="18">
        <f t="shared" si="0"/>
        <v>0.39622641509433953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230</v>
      </c>
      <c r="F46" s="17">
        <v>250</v>
      </c>
      <c r="G46" s="17">
        <v>230</v>
      </c>
      <c r="H46" s="8">
        <v>230</v>
      </c>
      <c r="J46" s="18">
        <f t="shared" si="0"/>
        <v>0.08695652173913038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140</v>
      </c>
      <c r="G49" s="17">
        <v>120</v>
      </c>
      <c r="H49" s="8">
        <v>120</v>
      </c>
      <c r="J49" s="18">
        <f t="shared" si="0"/>
        <v>0.16666666666666674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480</v>
      </c>
      <c r="F50" s="17">
        <v>500</v>
      </c>
      <c r="G50" s="17">
        <v>480</v>
      </c>
      <c r="H50" s="8">
        <v>480</v>
      </c>
      <c r="J50" s="18">
        <f t="shared" si="0"/>
        <v>0.04166666666666674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490</v>
      </c>
      <c r="F53" s="17">
        <v>500</v>
      </c>
      <c r="G53" s="17">
        <v>490</v>
      </c>
      <c r="H53" s="8">
        <v>490</v>
      </c>
      <c r="J53" s="18">
        <f t="shared" si="0"/>
        <v>0.020408163265306145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340</v>
      </c>
      <c r="F55" s="17">
        <v>350</v>
      </c>
      <c r="G55" s="17">
        <v>340</v>
      </c>
      <c r="H55" s="8">
        <v>340</v>
      </c>
      <c r="J55" s="18">
        <f t="shared" si="0"/>
        <v>0.02941176470588225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580</v>
      </c>
      <c r="F56" s="17">
        <v>600</v>
      </c>
      <c r="G56" s="17">
        <v>580</v>
      </c>
      <c r="H56" s="8">
        <v>580</v>
      </c>
      <c r="J56" s="18">
        <f t="shared" si="0"/>
        <v>0.034482758620689724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84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Miguel-pc</cp:lastModifiedBy>
  <cp:lastPrinted>2018-07-18T16:36:34Z</cp:lastPrinted>
  <dcterms:created xsi:type="dcterms:W3CDTF">2013-08-12T15:08:35Z</dcterms:created>
  <dcterms:modified xsi:type="dcterms:W3CDTF">2019-05-17T16:31:42Z</dcterms:modified>
  <cp:category/>
  <cp:version/>
  <cp:contentType/>
  <cp:contentStatus/>
</cp:coreProperties>
</file>