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<sst xmlns="http://schemas.openxmlformats.org/spreadsheetml/2006/main" count="191" uniqueCount="87">
  <si>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</si>
  <si>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</si>
  <si>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</si>
  <si>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</si>
  <si>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</si>
  <si>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</si>
  <si>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</si>
  <si>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</si>
  <si>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</si>
  <si>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</si>
  <si>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</si>
  <si>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</si>
  <si>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</si>
  <si>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</si>
  <si>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</si>
  <si>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</si>
  <si>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</si>
  <si>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</si>
  <si>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</si>
  <si>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</si>
  <si>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</si>
  <si>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</si>
  <si>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</si>
  <si>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</si>
  <si>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</si>
  <si>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</si>
  <si>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</si>
  <si>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</si>
  <si>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</si>
  <si>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</si>
  <si>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</si>
  <si>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</si>
  <si>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</si>
  <si>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</si>
  <si>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</si>
  <si>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</si>
  <si>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</si>
  <si>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</si>
  <si>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</si>
  <si>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</si>
  <si>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</si>
  <si>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</si>
  <si>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</si>
  <si>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</si>
  <si>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</si>
  <si>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</si>
  <si>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</si>
  <si>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</si>
  <si>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</si>
  <si>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</si>
  <si>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</si>
  <si>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</si>
  <si>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</si>
  <si>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</si>
  <si>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</si>
  <si>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</si>
  <si>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</si>
  <si>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</si>
  <si>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</si>
  <si>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</si>
  <si>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</si>
  <si>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</si>
  <si>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</si>
  <si>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</si>
  <si>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</si>
  <si>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</si>
  <si>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</si>
  <si>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</si>
  <si>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</si>
  <si>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</si>
  <si>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</si>
  <si>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</si>
  <si>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</si>
  <si>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</si>
  <si>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</si>
  <si>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</si>
  <si>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Docena (2.5-3.0 lb)</t>
  </si>
  <si>
    <t>Mango mechón maduro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</si>
  <si>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</si>
  <si>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</si>
  <si>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</si>
  <si>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</si>
  <si>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</si>
  <si>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</si>
  <si>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</si>
  <si>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Código reporte: MGAMAY_FRU, No. 168</t>
  </si>
  <si>
    <t>Tasa de Cambio: 1 USD = NIO. 33.4247,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</si>
</sst>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43714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85</v>
      </c>
      <c r="B13" s="37"/>
      <c r="C13" s="37"/>
      <c r="D13" s="37"/>
      <c r="E13" s="38" t="str">
        <f>CONCATENATE(PROPER(TEXT(J2," dddd\, ")),TEXT(J2," dd \d\e mmmm \d\e yyyy"))</f>
        <v> Viernes,  06 de septiembre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4000</v>
      </c>
      <c r="F18" s="28">
        <v>4000</v>
      </c>
      <c r="G18" s="28"/>
      <c r="H18" s="29"/>
      <c r="J18" s="30">
        <f>F18/E18-1</f>
        <v>0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3400</v>
      </c>
      <c r="F19" s="28">
        <v>3500</v>
      </c>
      <c r="G19" s="28">
        <v>3400</v>
      </c>
      <c r="H19" s="29">
        <v>3400</v>
      </c>
      <c r="J19" s="30">
        <f>F19/E19-1</f>
        <v>0.02941176470588225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60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340</v>
      </c>
      <c r="F25" s="17">
        <v>350</v>
      </c>
      <c r="G25" s="17">
        <v>340</v>
      </c>
      <c r="H25" s="8">
        <v>340</v>
      </c>
      <c r="J25" s="18">
        <f t="shared" si="0"/>
        <v>0.02941176470588225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270</v>
      </c>
      <c r="F27" s="17">
        <v>280</v>
      </c>
      <c r="G27" s="17">
        <v>270</v>
      </c>
      <c r="H27" s="8">
        <v>270</v>
      </c>
      <c r="J27" s="18">
        <f t="shared" si="0"/>
        <v>0.03703703703703698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120</v>
      </c>
      <c r="F28" s="17">
        <v>130</v>
      </c>
      <c r="G28" s="17">
        <v>120</v>
      </c>
      <c r="H28" s="8">
        <v>120</v>
      </c>
      <c r="J28" s="18">
        <f t="shared" si="0"/>
        <v>0.08333333333333326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23" t="s">
        <v>77</v>
      </c>
      <c r="B31" s="24" t="s">
        <v>32</v>
      </c>
      <c r="C31" s="24" t="s">
        <v>13</v>
      </c>
      <c r="D31" s="24" t="s">
        <v>76</v>
      </c>
      <c r="E31" s="25">
        <v>40</v>
      </c>
      <c r="F31" s="25">
        <v>45</v>
      </c>
      <c r="G31" s="25">
        <v>40</v>
      </c>
      <c r="H31" s="26">
        <v>40</v>
      </c>
      <c r="J31" s="27">
        <f t="shared" si="0"/>
        <v>0.125</v>
      </c>
      <c r="K31" s="15"/>
    </row>
    <row r="32" spans="1:11" ht="15">
      <c r="A32" s="14" t="s">
        <v>67</v>
      </c>
      <c r="B32" s="16" t="s">
        <v>68</v>
      </c>
      <c r="C32" s="5" t="s">
        <v>12</v>
      </c>
      <c r="D32" s="5" t="s">
        <v>69</v>
      </c>
      <c r="E32" s="17">
        <v>350</v>
      </c>
      <c r="F32" s="17">
        <v>360</v>
      </c>
      <c r="G32" s="17">
        <v>350</v>
      </c>
      <c r="H32" s="8">
        <v>350</v>
      </c>
      <c r="J32" s="18">
        <f t="shared" si="0"/>
        <v>0.02857142857142847</v>
      </c>
      <c r="K32" s="15"/>
    </row>
    <row r="33" spans="1:11" ht="15">
      <c r="A33" s="7" t="s">
        <v>67</v>
      </c>
      <c r="B33" s="5" t="s">
        <v>68</v>
      </c>
      <c r="C33" s="5" t="s">
        <v>13</v>
      </c>
      <c r="D33" s="5" t="s">
        <v>54</v>
      </c>
      <c r="E33" s="17">
        <v>300</v>
      </c>
      <c r="F33" s="17">
        <v>340</v>
      </c>
      <c r="G33" s="17">
        <v>300</v>
      </c>
      <c r="H33" s="8">
        <v>300</v>
      </c>
      <c r="J33" s="18">
        <f t="shared" si="0"/>
        <v>0.1333333333333333</v>
      </c>
      <c r="K33" s="15"/>
    </row>
    <row r="34" spans="1:11" ht="15">
      <c r="A34" s="14" t="s">
        <v>78</v>
      </c>
      <c r="B34" s="16" t="s">
        <v>28</v>
      </c>
      <c r="C34" s="16" t="s">
        <v>12</v>
      </c>
      <c r="D34" s="16" t="s">
        <v>79</v>
      </c>
      <c r="E34" s="28">
        <v>700</v>
      </c>
      <c r="F34" s="28">
        <v>750</v>
      </c>
      <c r="G34" s="28">
        <v>700</v>
      </c>
      <c r="H34" s="29">
        <v>700</v>
      </c>
      <c r="J34" s="30">
        <f t="shared" si="0"/>
        <v>0.0714285714285714</v>
      </c>
      <c r="K34" s="15"/>
    </row>
    <row r="35" spans="1:11" ht="15">
      <c r="A35" s="14" t="s">
        <v>29</v>
      </c>
      <c r="B35" s="16" t="s">
        <v>28</v>
      </c>
      <c r="C35" s="5" t="s">
        <v>12</v>
      </c>
      <c r="D35" s="5" t="s">
        <v>55</v>
      </c>
      <c r="E35" s="17">
        <v>3400</v>
      </c>
      <c r="F35" s="17">
        <v>3500</v>
      </c>
      <c r="G35" s="17">
        <v>3400</v>
      </c>
      <c r="H35" s="8">
        <v>3400</v>
      </c>
      <c r="J35" s="18">
        <f t="shared" si="0"/>
        <v>0.02941176470588225</v>
      </c>
      <c r="K35" s="15"/>
    </row>
    <row r="36" spans="1:11" ht="15">
      <c r="A36" s="23" t="s">
        <v>83</v>
      </c>
      <c r="B36" s="24" t="s">
        <v>31</v>
      </c>
      <c r="C36" s="24" t="s">
        <v>12</v>
      </c>
      <c r="D36" s="24" t="s">
        <v>84</v>
      </c>
      <c r="E36" s="25">
        <v>85</v>
      </c>
      <c r="F36" s="25">
        <v>90</v>
      </c>
      <c r="G36" s="25">
        <v>85</v>
      </c>
      <c r="H36" s="26">
        <v>85</v>
      </c>
      <c r="J36" s="27">
        <f t="shared" si="0"/>
        <v>0.05882352941176472</v>
      </c>
      <c r="K36" s="15"/>
    </row>
    <row r="37" spans="1:11" ht="15">
      <c r="A37" s="14" t="s">
        <v>20</v>
      </c>
      <c r="B37" s="5" t="s">
        <v>31</v>
      </c>
      <c r="C37" s="5" t="s">
        <v>12</v>
      </c>
      <c r="D37" s="5" t="s">
        <v>56</v>
      </c>
      <c r="E37" s="17">
        <v>400</v>
      </c>
      <c r="F37" s="17">
        <v>420</v>
      </c>
      <c r="G37" s="17">
        <v>400</v>
      </c>
      <c r="H37" s="8">
        <v>400</v>
      </c>
      <c r="J37" s="18">
        <f t="shared" si="0"/>
        <v>0.050000000000000044</v>
      </c>
      <c r="K37" s="15"/>
    </row>
    <row r="38" spans="1:11" ht="15">
      <c r="A38" s="7" t="s">
        <v>20</v>
      </c>
      <c r="B38" s="5" t="s">
        <v>31</v>
      </c>
      <c r="C38" s="16" t="s">
        <v>13</v>
      </c>
      <c r="D38" s="5" t="s">
        <v>60</v>
      </c>
      <c r="E38" s="17">
        <v>300</v>
      </c>
      <c r="F38" s="17">
        <v>320</v>
      </c>
      <c r="G38" s="17">
        <v>300</v>
      </c>
      <c r="H38" s="8">
        <v>300</v>
      </c>
      <c r="J38" s="18">
        <f t="shared" si="0"/>
        <v>0.06666666666666665</v>
      </c>
      <c r="K38" s="15"/>
    </row>
    <row r="39" spans="1:11" ht="15">
      <c r="A39" s="14" t="s">
        <v>37</v>
      </c>
      <c r="B39" s="16" t="s">
        <v>32</v>
      </c>
      <c r="C39" s="5" t="s">
        <v>11</v>
      </c>
      <c r="D39" s="5" t="s">
        <v>71</v>
      </c>
      <c r="E39" s="20">
        <v>400</v>
      </c>
      <c r="F39" s="20">
        <v>430</v>
      </c>
      <c r="G39" s="20">
        <v>400</v>
      </c>
      <c r="H39" s="21">
        <v>400</v>
      </c>
      <c r="J39" s="22">
        <f t="shared" si="0"/>
        <v>0.07499999999999996</v>
      </c>
      <c r="K39" s="15"/>
    </row>
    <row r="40" spans="1:11" ht="15">
      <c r="A40" s="7" t="s">
        <v>37</v>
      </c>
      <c r="B40" s="16" t="s">
        <v>32</v>
      </c>
      <c r="C40" s="5" t="s">
        <v>12</v>
      </c>
      <c r="D40" s="5" t="s">
        <v>70</v>
      </c>
      <c r="E40" s="17">
        <v>300</v>
      </c>
      <c r="F40" s="17">
        <v>320</v>
      </c>
      <c r="G40" s="17">
        <v>300</v>
      </c>
      <c r="H40" s="8">
        <v>300</v>
      </c>
      <c r="J40" s="18">
        <f t="shared" si="0"/>
        <v>0.06666666666666665</v>
      </c>
      <c r="K40" s="15"/>
    </row>
    <row r="41" spans="1:11" ht="15">
      <c r="A41" s="7" t="s">
        <v>37</v>
      </c>
      <c r="B41" s="16" t="s">
        <v>32</v>
      </c>
      <c r="C41" s="5" t="s">
        <v>13</v>
      </c>
      <c r="D41" s="5" t="s">
        <v>57</v>
      </c>
      <c r="E41" s="17">
        <v>240</v>
      </c>
      <c r="F41" s="17">
        <v>260</v>
      </c>
      <c r="G41" s="17">
        <v>240</v>
      </c>
      <c r="H41" s="8">
        <v>240</v>
      </c>
      <c r="J41" s="18">
        <f t="shared" si="0"/>
        <v>0.08333333333333326</v>
      </c>
      <c r="K41" s="15"/>
    </row>
    <row r="42" spans="1:11" ht="15">
      <c r="A42" s="23" t="s">
        <v>72</v>
      </c>
      <c r="B42" s="24" t="s">
        <v>31</v>
      </c>
      <c r="C42" s="24" t="s">
        <v>12</v>
      </c>
      <c r="D42" s="24" t="s">
        <v>73</v>
      </c>
      <c r="E42" s="25">
        <v>50</v>
      </c>
      <c r="F42" s="25">
        <v>60</v>
      </c>
      <c r="G42" s="25">
        <v>50</v>
      </c>
      <c r="H42" s="26">
        <v>50</v>
      </c>
      <c r="J42" s="27">
        <f t="shared" si="0"/>
        <v>0.19999999999999996</v>
      </c>
      <c r="K42" s="15"/>
    </row>
    <row r="43" spans="1:11" ht="15">
      <c r="A43" s="14" t="s">
        <v>26</v>
      </c>
      <c r="B43" s="5" t="s">
        <v>31</v>
      </c>
      <c r="C43" s="5" t="s">
        <v>11</v>
      </c>
      <c r="D43" s="5" t="s">
        <v>35</v>
      </c>
      <c r="E43" s="17">
        <v>430</v>
      </c>
      <c r="F43" s="17">
        <v>450</v>
      </c>
      <c r="G43" s="17">
        <v>430</v>
      </c>
      <c r="H43" s="8">
        <v>430</v>
      </c>
      <c r="J43" s="18">
        <f t="shared" si="0"/>
        <v>0.04651162790697683</v>
      </c>
      <c r="K43" s="15"/>
    </row>
    <row r="44" spans="1:11" ht="15">
      <c r="A44" s="14" t="s">
        <v>26</v>
      </c>
      <c r="B44" s="5" t="s">
        <v>31</v>
      </c>
      <c r="C44" s="5" t="s">
        <v>12</v>
      </c>
      <c r="D44" s="16" t="s">
        <v>36</v>
      </c>
      <c r="E44" s="17">
        <v>350</v>
      </c>
      <c r="F44" s="17">
        <v>360</v>
      </c>
      <c r="G44" s="17">
        <v>350</v>
      </c>
      <c r="H44" s="8">
        <v>350</v>
      </c>
      <c r="J44" s="18">
        <f t="shared" si="0"/>
        <v>0.02857142857142847</v>
      </c>
      <c r="K44" s="15"/>
    </row>
    <row r="45" spans="1:11" ht="15">
      <c r="A45" s="7" t="s">
        <v>27</v>
      </c>
      <c r="B45" s="5" t="s">
        <v>31</v>
      </c>
      <c r="C45" s="5" t="s">
        <v>13</v>
      </c>
      <c r="D45" s="5" t="s">
        <v>34</v>
      </c>
      <c r="E45" s="17">
        <v>250</v>
      </c>
      <c r="F45" s="17">
        <v>250</v>
      </c>
      <c r="G45" s="17"/>
      <c r="H45" s="8"/>
      <c r="J45" s="18">
        <f t="shared" si="0"/>
        <v>0</v>
      </c>
      <c r="K45" s="15"/>
    </row>
    <row r="46" spans="1:11" ht="15">
      <c r="A46" s="23" t="s">
        <v>80</v>
      </c>
      <c r="B46" s="24" t="s">
        <v>28</v>
      </c>
      <c r="C46" s="24" t="s">
        <v>12</v>
      </c>
      <c r="D46" s="24" t="s">
        <v>82</v>
      </c>
      <c r="E46" s="25">
        <v>140</v>
      </c>
      <c r="F46" s="25">
        <v>160</v>
      </c>
      <c r="G46" s="25">
        <v>140</v>
      </c>
      <c r="H46" s="26">
        <v>140</v>
      </c>
      <c r="J46" s="27">
        <f t="shared" si="0"/>
        <v>0.1428571428571428</v>
      </c>
      <c r="K46" s="15"/>
    </row>
    <row r="47" spans="1:11" ht="15">
      <c r="A47" s="23" t="s">
        <v>80</v>
      </c>
      <c r="B47" s="24" t="s">
        <v>28</v>
      </c>
      <c r="C47" s="24" t="s">
        <v>13</v>
      </c>
      <c r="D47" s="24" t="s">
        <v>81</v>
      </c>
      <c r="E47" s="25">
        <v>90</v>
      </c>
      <c r="F47" s="25">
        <v>100</v>
      </c>
      <c r="G47" s="25">
        <v>90</v>
      </c>
      <c r="H47" s="26">
        <v>90</v>
      </c>
      <c r="J47" s="27">
        <f t="shared" si="0"/>
        <v>0.11111111111111116</v>
      </c>
      <c r="K47" s="15"/>
    </row>
    <row r="48" spans="1:11" ht="15">
      <c r="A48" s="14" t="s">
        <v>38</v>
      </c>
      <c r="B48" s="16" t="s">
        <v>30</v>
      </c>
      <c r="C48" s="5" t="s">
        <v>11</v>
      </c>
      <c r="D48" s="5" t="s">
        <v>44</v>
      </c>
      <c r="E48" s="17">
        <v>240</v>
      </c>
      <c r="F48" s="17">
        <v>250</v>
      </c>
      <c r="G48" s="17">
        <v>240</v>
      </c>
      <c r="H48" s="8">
        <v>240</v>
      </c>
      <c r="J48" s="18">
        <f t="shared" si="0"/>
        <v>0.04166666666666674</v>
      </c>
      <c r="K48" s="15"/>
    </row>
    <row r="49" spans="1:11" ht="15">
      <c r="A49" s="7" t="s">
        <v>38</v>
      </c>
      <c r="B49" s="5" t="s">
        <v>30</v>
      </c>
      <c r="C49" s="5" t="s">
        <v>12</v>
      </c>
      <c r="D49" s="5" t="s">
        <v>43</v>
      </c>
      <c r="E49" s="17">
        <v>180</v>
      </c>
      <c r="F49" s="17">
        <v>190</v>
      </c>
      <c r="G49" s="17">
        <v>180</v>
      </c>
      <c r="H49" s="8">
        <v>180</v>
      </c>
      <c r="J49" s="18">
        <f t="shared" si="0"/>
        <v>0.05555555555555558</v>
      </c>
      <c r="K49" s="15"/>
    </row>
    <row r="50" spans="1:11" ht="15">
      <c r="A50" s="7" t="s">
        <v>38</v>
      </c>
      <c r="B50" s="5" t="s">
        <v>30</v>
      </c>
      <c r="C50" s="5" t="s">
        <v>13</v>
      </c>
      <c r="D50" s="5" t="s">
        <v>42</v>
      </c>
      <c r="E50" s="17">
        <v>120</v>
      </c>
      <c r="F50" s="17">
        <v>130</v>
      </c>
      <c r="G50" s="17">
        <v>120</v>
      </c>
      <c r="H50" s="8">
        <v>120</v>
      </c>
      <c r="J50" s="18">
        <f t="shared" si="0"/>
        <v>0.08333333333333326</v>
      </c>
      <c r="K50" s="15"/>
    </row>
    <row r="51" spans="1:11" ht="15" customHeight="1">
      <c r="A51" s="7" t="s">
        <v>21</v>
      </c>
      <c r="B51" s="16" t="s">
        <v>31</v>
      </c>
      <c r="C51" s="5" t="s">
        <v>11</v>
      </c>
      <c r="D51" s="5" t="s">
        <v>58</v>
      </c>
      <c r="E51" s="17">
        <v>450</v>
      </c>
      <c r="F51" s="17">
        <v>460</v>
      </c>
      <c r="G51" s="17">
        <v>450</v>
      </c>
      <c r="H51" s="8">
        <v>450</v>
      </c>
      <c r="J51" s="18">
        <f t="shared" si="0"/>
        <v>0.022222222222222143</v>
      </c>
      <c r="K51" s="15"/>
    </row>
    <row r="52" spans="1:11" ht="15" customHeight="1">
      <c r="A52" s="7" t="s">
        <v>21</v>
      </c>
      <c r="B52" s="5" t="s">
        <v>31</v>
      </c>
      <c r="C52" s="5" t="s">
        <v>12</v>
      </c>
      <c r="D52" s="5" t="s">
        <v>48</v>
      </c>
      <c r="E52" s="17">
        <v>380</v>
      </c>
      <c r="F52" s="17">
        <v>400</v>
      </c>
      <c r="G52" s="17">
        <v>380</v>
      </c>
      <c r="H52" s="8">
        <v>380</v>
      </c>
      <c r="J52" s="18">
        <f t="shared" si="0"/>
        <v>0.05263157894736836</v>
      </c>
      <c r="K52" s="15"/>
    </row>
    <row r="53" spans="1:11" ht="15" customHeight="1">
      <c r="A53" s="7" t="s">
        <v>21</v>
      </c>
      <c r="B53" s="5" t="s">
        <v>31</v>
      </c>
      <c r="C53" s="5" t="s">
        <v>13</v>
      </c>
      <c r="D53" s="5" t="s">
        <v>59</v>
      </c>
      <c r="E53" s="17">
        <v>350</v>
      </c>
      <c r="F53" s="17">
        <v>360</v>
      </c>
      <c r="G53" s="17">
        <v>350</v>
      </c>
      <c r="H53" s="8">
        <v>350</v>
      </c>
      <c r="J53" s="18">
        <f t="shared" si="0"/>
        <v>0.02857142857142847</v>
      </c>
      <c r="K53" s="15"/>
    </row>
    <row r="54" spans="1:11" ht="15" customHeight="1">
      <c r="A54" s="7" t="s">
        <v>22</v>
      </c>
      <c r="B54" s="5" t="s">
        <v>31</v>
      </c>
      <c r="C54" s="5" t="s">
        <v>11</v>
      </c>
      <c r="D54" s="5" t="s">
        <v>58</v>
      </c>
      <c r="E54" s="17">
        <v>450</v>
      </c>
      <c r="F54" s="17">
        <v>460</v>
      </c>
      <c r="G54" s="17">
        <v>450</v>
      </c>
      <c r="H54" s="8">
        <v>450</v>
      </c>
      <c r="J54" s="18">
        <f t="shared" si="0"/>
        <v>0.022222222222222143</v>
      </c>
      <c r="K54" s="15"/>
    </row>
    <row r="55" spans="1:11" ht="15" customHeight="1">
      <c r="A55" s="7" t="s">
        <v>22</v>
      </c>
      <c r="B55" s="5" t="s">
        <v>31</v>
      </c>
      <c r="C55" s="5" t="s">
        <v>12</v>
      </c>
      <c r="D55" s="5" t="s">
        <v>48</v>
      </c>
      <c r="E55" s="17">
        <v>400</v>
      </c>
      <c r="F55" s="17">
        <v>420</v>
      </c>
      <c r="G55" s="17">
        <v>400</v>
      </c>
      <c r="H55" s="8">
        <v>400</v>
      </c>
      <c r="J55" s="18">
        <f t="shared" si="0"/>
        <v>0.050000000000000044</v>
      </c>
      <c r="K55" s="15"/>
    </row>
    <row r="56" spans="1:11" ht="15" customHeight="1">
      <c r="A56" s="7" t="s">
        <v>22</v>
      </c>
      <c r="B56" s="16" t="s">
        <v>31</v>
      </c>
      <c r="C56" s="5" t="s">
        <v>13</v>
      </c>
      <c r="D56" s="5" t="s">
        <v>59</v>
      </c>
      <c r="E56" s="17">
        <v>360</v>
      </c>
      <c r="F56" s="17">
        <v>365</v>
      </c>
      <c r="G56" s="17">
        <v>360</v>
      </c>
      <c r="H56" s="8">
        <v>360</v>
      </c>
      <c r="J56" s="18">
        <f t="shared" si="0"/>
        <v>0.01388888888888884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330</v>
      </c>
      <c r="F57" s="17">
        <v>340</v>
      </c>
      <c r="G57" s="17">
        <v>330</v>
      </c>
      <c r="H57" s="8">
        <v>330</v>
      </c>
      <c r="J57" s="18">
        <f t="shared" si="0"/>
        <v>0.030303030303030276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240</v>
      </c>
      <c r="F58" s="17">
        <v>250</v>
      </c>
      <c r="G58" s="17">
        <v>240</v>
      </c>
      <c r="H58" s="8">
        <v>240</v>
      </c>
      <c r="J58" s="18">
        <f t="shared" si="0"/>
        <v>0.04166666666666674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125</v>
      </c>
      <c r="F59" s="17">
        <v>130</v>
      </c>
      <c r="G59" s="17">
        <v>125</v>
      </c>
      <c r="H59" s="8">
        <v>125</v>
      </c>
      <c r="J59" s="18">
        <f t="shared" si="0"/>
        <v>0.040000000000000036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1950</v>
      </c>
      <c r="F60" s="17">
        <v>2000</v>
      </c>
      <c r="G60" s="17">
        <v>1950</v>
      </c>
      <c r="H60" s="8">
        <v>1950</v>
      </c>
      <c r="J60" s="18">
        <f t="shared" si="0"/>
        <v>0.02564102564102555</v>
      </c>
      <c r="K60" s="15"/>
    </row>
    <row r="61" spans="1:10" ht="15" customHeight="1">
      <c r="A61" s="43" t="s">
        <v>86</v>
      </c>
      <c r="B61" s="43"/>
      <c r="C61" s="43"/>
      <c r="D61" s="43"/>
      <c r="E61" s="43"/>
      <c r="F61" s="43"/>
      <c r="G61" s="43"/>
      <c r="H61" s="10"/>
      <c r="J61" s="18"/>
    </row>
  </sheetData>
  <sheetProtection insertRows="0" deleteRows="0" selectLockedCells="1"/>
  <mergeCells count="16"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2019-09-06T16:23:49Z</dcterms:modified>
  <cp:category/>
  <cp:version/>
  <cp:contentType/>
  <cp:contentStatus/>
</cp:coreProperties>
</file>