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<sst xmlns="http://schemas.openxmlformats.org/spreadsheetml/2006/main" count="187" uniqueCount="86">
  <si>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</si>
  <si>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</si>
  <si>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</si>
  <si>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</si>
  <si>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</si>
  <si>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</si>
  <si>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</si>
  <si>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</si>
  <si>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</si>
  <si>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</si>
  <si>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</si>
  <si>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</si>
  <si>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</si>
  <si>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</si>
  <si>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</si>
  <si>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</si>
  <si>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</si>
  <si>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</si>
  <si>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</si>
  <si>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</si>
  <si>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</si>
  <si>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</si>
  <si>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</si>
  <si>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</si>
  <si>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</si>
  <si>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</si>
  <si>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</si>
  <si>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</si>
  <si>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</si>
  <si>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</si>
  <si>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</si>
  <si>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</si>
  <si>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</si>
  <si>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</si>
  <si>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</si>
  <si>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</si>
  <si>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</si>
  <si>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</si>
  <si>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</si>
  <si>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</si>
  <si>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</si>
  <si>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</si>
  <si>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</si>
  <si>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</si>
  <si>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</si>
  <si>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</si>
  <si>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</si>
  <si>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</si>
  <si>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</si>
  <si>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</si>
  <si>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</si>
  <si>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</si>
  <si>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</si>
  <si>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</si>
  <si>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</si>
  <si>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</si>
  <si>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</si>
  <si>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</si>
  <si>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</si>
  <si>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</si>
  <si>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</si>
  <si>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</si>
  <si>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</si>
  <si>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</si>
  <si>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</si>
  <si>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</si>
  <si>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</si>
  <si>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</si>
  <si>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</si>
  <si>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</si>
  <si>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</si>
  <si>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</si>
  <si>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</si>
  <si>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</si>
  <si>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</si>
  <si>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</si>
  <si>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</si>
  <si>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</si>
  <si>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</si>
  <si>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</si>
  <si>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</si>
  <si>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</si>
  <si>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</si>
  <si>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</si>
  <si>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Tasa de Cambio: 1 USD = NIO. 33.5769, fuente: Banco Central de Nicaragua</t>
  </si>
  <si>
    <t>Código reporte: MGAMAY_FRU, No. 192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</si>
</sst>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43748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85</v>
      </c>
      <c r="B13" s="37"/>
      <c r="C13" s="37"/>
      <c r="D13" s="37"/>
      <c r="E13" s="38" t="str">
        <f>CONCATENATE(PROPER(TEXT(J2," dddd\, ")),TEXT(J2," dd \d\e mmmm \d\e yyyy"))</f>
        <v> Jueves,  10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95</v>
      </c>
      <c r="F21" s="17">
        <v>95</v>
      </c>
      <c r="G21" s="17"/>
      <c r="H21" s="8"/>
      <c r="J21" s="18">
        <f aca="true" t="shared" si="0" ref="J21:J59">F21/E21-1</f>
        <v>0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385</v>
      </c>
      <c r="F25" s="17">
        <v>390</v>
      </c>
      <c r="G25" s="17">
        <v>385</v>
      </c>
      <c r="H25" s="8">
        <v>385</v>
      </c>
      <c r="J25" s="18">
        <f t="shared" si="0"/>
        <v>0.01298701298701288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300</v>
      </c>
      <c r="G27" s="17"/>
      <c r="H27" s="8"/>
      <c r="J27" s="18">
        <f t="shared" si="0"/>
        <v>0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90</v>
      </c>
      <c r="F29" s="17">
        <v>100</v>
      </c>
      <c r="G29" s="17">
        <v>90</v>
      </c>
      <c r="H29" s="8">
        <v>90</v>
      </c>
      <c r="J29" s="18">
        <f t="shared" si="0"/>
        <v>0.11111111111111116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3700</v>
      </c>
      <c r="G33" s="17">
        <v>3500</v>
      </c>
      <c r="H33" s="8">
        <v>3500</v>
      </c>
      <c r="J33" s="18">
        <f t="shared" si="0"/>
        <v>0.05714285714285716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120</v>
      </c>
      <c r="G34" s="25">
        <v>100</v>
      </c>
      <c r="H34" s="26">
        <v>100</v>
      </c>
      <c r="J34" s="27">
        <f t="shared" si="0"/>
        <v>0.19999999999999996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550</v>
      </c>
      <c r="F35" s="17">
        <v>560</v>
      </c>
      <c r="G35" s="17">
        <v>550</v>
      </c>
      <c r="H35" s="8">
        <v>550</v>
      </c>
      <c r="J35" s="18">
        <f t="shared" si="0"/>
        <v>0.018181818181818077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380</v>
      </c>
      <c r="F36" s="17">
        <v>390</v>
      </c>
      <c r="G36" s="17">
        <v>380</v>
      </c>
      <c r="H36" s="8">
        <v>380</v>
      </c>
      <c r="J36" s="18">
        <f t="shared" si="0"/>
        <v>0.026315789473684292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360</v>
      </c>
      <c r="F37" s="20">
        <v>370</v>
      </c>
      <c r="G37" s="20">
        <v>360</v>
      </c>
      <c r="H37" s="21">
        <v>360</v>
      </c>
      <c r="J37" s="22">
        <f t="shared" si="0"/>
        <v>0.02777777777777768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280</v>
      </c>
      <c r="F38" s="17">
        <v>285</v>
      </c>
      <c r="G38" s="17">
        <v>280</v>
      </c>
      <c r="H38" s="8">
        <v>280</v>
      </c>
      <c r="J38" s="18">
        <f t="shared" si="0"/>
        <v>0.017857142857142794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65</v>
      </c>
      <c r="F40" s="25">
        <v>70</v>
      </c>
      <c r="G40" s="25">
        <v>65</v>
      </c>
      <c r="H40" s="26">
        <v>65</v>
      </c>
      <c r="J40" s="27">
        <f t="shared" si="0"/>
        <v>0.07692307692307687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850</v>
      </c>
      <c r="F41" s="17">
        <v>870</v>
      </c>
      <c r="G41" s="17">
        <v>850</v>
      </c>
      <c r="H41" s="8">
        <v>850</v>
      </c>
      <c r="J41" s="18">
        <f t="shared" si="0"/>
        <v>0.0235294117647058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580</v>
      </c>
      <c r="F42" s="17">
        <v>600</v>
      </c>
      <c r="G42" s="17">
        <v>580</v>
      </c>
      <c r="H42" s="8">
        <v>580</v>
      </c>
      <c r="J42" s="18">
        <f t="shared" si="0"/>
        <v>0.034482758620689724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140</v>
      </c>
      <c r="F44" s="25">
        <v>145</v>
      </c>
      <c r="G44" s="25">
        <v>140</v>
      </c>
      <c r="H44" s="26">
        <v>140</v>
      </c>
      <c r="J44" s="27">
        <f t="shared" si="0"/>
        <v>0.03571428571428581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85</v>
      </c>
      <c r="F45" s="25">
        <v>90</v>
      </c>
      <c r="G45" s="25">
        <v>85</v>
      </c>
      <c r="H45" s="26">
        <v>85</v>
      </c>
      <c r="J45" s="27">
        <f t="shared" si="0"/>
        <v>0.05882352941176472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190</v>
      </c>
      <c r="F47" s="17">
        <v>200</v>
      </c>
      <c r="G47" s="17">
        <v>190</v>
      </c>
      <c r="H47" s="8">
        <v>190</v>
      </c>
      <c r="J47" s="18">
        <f t="shared" si="0"/>
        <v>0.05263157894736836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360</v>
      </c>
      <c r="F51" s="17">
        <v>380</v>
      </c>
      <c r="G51" s="17">
        <v>360</v>
      </c>
      <c r="H51" s="8">
        <v>360</v>
      </c>
      <c r="J51" s="18">
        <f t="shared" si="0"/>
        <v>0.05555555555555558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520</v>
      </c>
      <c r="F52" s="17">
        <v>550</v>
      </c>
      <c r="G52" s="17">
        <v>520</v>
      </c>
      <c r="H52" s="8">
        <v>520</v>
      </c>
      <c r="J52" s="18">
        <f t="shared" si="0"/>
        <v>0.05769230769230771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95</v>
      </c>
      <c r="F55" s="17">
        <v>100</v>
      </c>
      <c r="G55" s="17">
        <v>95</v>
      </c>
      <c r="H55" s="8">
        <v>95</v>
      </c>
      <c r="J55" s="18">
        <f t="shared" si="0"/>
        <v>0.05263157894736836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380</v>
      </c>
      <c r="F56" s="17">
        <v>390</v>
      </c>
      <c r="G56" s="17">
        <v>380</v>
      </c>
      <c r="H56" s="8">
        <v>380</v>
      </c>
      <c r="J56" s="18">
        <f t="shared" si="0"/>
        <v>0.026315789473684292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1800</v>
      </c>
      <c r="F59" s="17">
        <v>1900</v>
      </c>
      <c r="G59" s="17">
        <v>1800</v>
      </c>
      <c r="H59" s="8">
        <v>1800</v>
      </c>
      <c r="J59" s="18">
        <f t="shared" si="0"/>
        <v>0.05555555555555558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2019-10-10T16:30:38Z</dcterms:modified>
  <cp:category/>
  <cp:version/>
  <cp:contentType/>
  <cp:contentStatus/>
</cp:coreProperties>
</file>