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Intibucá\"/>
    </mc:Choice>
  </mc:AlternateContent>
  <workbookProtection workbookPassword="CE28" lockStructure="1"/>
  <bookViews>
    <workbookView xWindow="0" yWindow="0" windowWidth="19200" windowHeight="677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E16" i="1" l="1"/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<sst xmlns="http://schemas.openxmlformats.org/spreadsheetml/2006/main" count="321" uniqueCount="143">
  <si>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</si>
  <si>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</si>
  <si>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</si>
  <si>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</si>
  <si>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</si>
  <si>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</si>
  <si>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</si>
  <si>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</si>
  <si>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</si>
  <si>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</si>
  <si>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</si>
  <si>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</si>
  <si>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</si>
  <si>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</si>
  <si>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</si>
  <si>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</si>
  <si>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</si>
  <si>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</si>
  <si>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</si>
  <si>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</si>
  <si>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</si>
  <si>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</si>
  <si>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</si>
  <si>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</si>
  <si>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</si>
  <si>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</si>
  <si>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</si>
  <si>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</si>
  <si>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</si>
  <si>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</si>
  <si>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</si>
  <si>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</si>
  <si>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</si>
  <si>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</si>
  <si>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</si>
  <si>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</si>
  <si>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</si>
  <si>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</si>
  <si>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</si>
  <si>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</si>
  <si>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</si>
  <si>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</si>
  <si>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</si>
  <si>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</si>
  <si>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</si>
  <si>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</si>
  <si>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</si>
  <si>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</si>
  <si>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</si>
  <si>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</si>
  <si>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</si>
  <si>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</si>
  <si>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</si>
  <si>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</si>
  <si>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</si>
  <si>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</si>
  <si>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</si>
  <si>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</si>
  <si>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</si>
  <si>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</si>
  <si>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</si>
  <si>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</si>
  <si>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</si>
  <si>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</si>
  <si>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</si>
  <si>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</si>
  <si>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</si>
  <si>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</si>
  <si>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</si>
  <si>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</si>
  <si>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</si>
  <si>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</si>
  <si>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</si>
  <si>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</si>
  <si>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</si>
  <si>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</si>
  <si>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</si>
  <si>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</si>
  <si>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</si>
  <si>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</si>
  <si>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</si>
  <si>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</si>
  <si>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</si>
  <si>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</si>
  <si>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</si>
  <si>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</si>
  <si>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</si>
  <si>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</si>
  <si>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</si>
  <si>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</si>
  <si>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</si>
  <si>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</si>
  <si>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</si>
  <si>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</si>
  <si>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</si>
  <si>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</si>
  <si>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</si>
  <si>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</si>
  <si>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</si>
  <si>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</si>
  <si>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</si>
  <si>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</si>
  <si>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</si>
  <si>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</si>
  <si>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</si>
  <si>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</si>
  <si>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</si>
  <si>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</si>
  <si>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</si>
  <si>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</si>
  <si>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</si>
  <si>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</si>
  <si>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</si>
  <si>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</si>
  <si>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</si>
  <si>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</si>
  <si>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</si>
  <si>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</si>
  <si>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</si>
  <si>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</si>
  <si>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</si>
  <si>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</si>
  <si>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</si>
  <si>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</si>
  <si>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</si>
  <si>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</si>
  <si>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</si>
  <si>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</si>
  <si>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</si>
  <si>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</si>
  <si>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</si>
  <si>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</si>
  <si>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</si>
  <si>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</si>
  <si>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</si>
  <si>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</si>
  <si>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</si>
  <si>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</si>
  <si>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Ocotepeque</t>
  </si>
  <si>
    <t>Cebolla roja seca</t>
  </si>
  <si>
    <t>México</t>
  </si>
  <si>
    <t>Código reporte: MR_Intibucá, No. 15</t>
  </si>
  <si>
    <t>Tasa de Cambio: 1 USD = L. 24.4356,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</si>
</sst>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99" zoomScaleNormal="100" zoomScaleSheetLayoutView="100" workbookViewId="0">
      <selection activeCell="A111" sqref="A111:H111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43568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5" customHeight="1" x14ac:dyDescent="0.3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5" customHeight="1" x14ac:dyDescent="0.35">
      <c r="A11" s="94" t="s">
        <v>81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5">
      <c r="A12" s="94" t="s">
        <v>60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5" t="s">
        <v>141</v>
      </c>
      <c r="B16" s="95"/>
      <c r="C16" s="53"/>
      <c r="D16" s="54"/>
      <c r="E16" s="96">
        <f>J2</f>
        <v>43568</v>
      </c>
      <c r="F16" s="96"/>
      <c r="G16" s="96"/>
      <c r="H16" s="96"/>
    </row>
    <row r="17" spans="1:10" ht="15" customHeight="1" x14ac:dyDescent="0.35">
      <c r="A17" s="98" t="s">
        <v>3</v>
      </c>
      <c r="B17" s="101" t="s">
        <v>4</v>
      </c>
      <c r="C17" s="26"/>
      <c r="D17" s="101" t="s">
        <v>5</v>
      </c>
      <c r="E17" s="101" t="s">
        <v>6</v>
      </c>
      <c r="F17" s="101"/>
      <c r="G17" s="101"/>
      <c r="H17" s="104"/>
    </row>
    <row r="18" spans="1:10" ht="15" customHeight="1" x14ac:dyDescent="0.35">
      <c r="A18" s="99"/>
      <c r="B18" s="102"/>
      <c r="C18" s="27"/>
      <c r="D18" s="102"/>
      <c r="E18" s="102" t="s">
        <v>7</v>
      </c>
      <c r="F18" s="102"/>
      <c r="G18" s="102" t="s">
        <v>8</v>
      </c>
      <c r="H18" s="105"/>
    </row>
    <row r="19" spans="1:10" ht="15" customHeight="1" x14ac:dyDescent="0.35">
      <c r="A19" s="99"/>
      <c r="B19" s="102"/>
      <c r="C19" s="27"/>
      <c r="D19" s="102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00"/>
      <c r="B20" s="103"/>
      <c r="C20" s="28" t="s">
        <v>11</v>
      </c>
      <c r="D20" s="103"/>
      <c r="E20" s="103" t="s">
        <v>12</v>
      </c>
      <c r="F20" s="103"/>
      <c r="G20" s="103"/>
      <c r="H20" s="106"/>
    </row>
    <row r="21" spans="1:10" ht="15.75" customHeight="1" thickBot="1" x14ac:dyDescent="0.4">
      <c r="A21" s="114" t="s">
        <v>91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950</v>
      </c>
      <c r="F22" s="20">
        <v>970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560</v>
      </c>
      <c r="F23" s="3">
        <v>580</v>
      </c>
      <c r="G23" s="3"/>
      <c r="H23" s="4"/>
      <c r="J23" s="29">
        <f>F23/E23-1</f>
        <v>3.5714285714285809E-2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1600</v>
      </c>
      <c r="F24" s="7">
        <v>1600</v>
      </c>
      <c r="G24" s="7"/>
      <c r="H24" s="8"/>
      <c r="J24" s="29">
        <f t="shared" ref="J24:J28" si="0">F24/E24-1</f>
        <v>0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1850</v>
      </c>
      <c r="F25" s="7">
        <v>1900</v>
      </c>
      <c r="G25" s="7"/>
      <c r="H25" s="8"/>
      <c r="J25" s="29">
        <f t="shared" si="0"/>
        <v>2.7027027027026973E-2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800</v>
      </c>
      <c r="G26" s="7"/>
      <c r="H26" s="8"/>
      <c r="J26" s="29">
        <f t="shared" si="0"/>
        <v>0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900</v>
      </c>
      <c r="F27" s="7">
        <v>950</v>
      </c>
      <c r="G27" s="7"/>
      <c r="H27" s="8"/>
      <c r="J27" s="29">
        <f t="shared" si="0"/>
        <v>5.555555555555558E-2</v>
      </c>
    </row>
    <row r="28" spans="1:10" ht="15.75" customHeight="1" x14ac:dyDescent="0.35">
      <c r="A28" s="1" t="s">
        <v>101</v>
      </c>
      <c r="B28" s="2" t="s">
        <v>14</v>
      </c>
      <c r="C28" s="2"/>
      <c r="D28" s="2" t="s">
        <v>43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11</v>
      </c>
      <c r="G30" s="7"/>
      <c r="H30" s="8"/>
      <c r="J30" s="29">
        <f t="shared" ref="J30:J110" si="1">F30/E30-1</f>
        <v>0</v>
      </c>
    </row>
    <row r="31" spans="1:10" ht="15.75" customHeight="1" x14ac:dyDescent="0.35">
      <c r="A31" s="5" t="s">
        <v>50</v>
      </c>
      <c r="B31" s="6" t="s">
        <v>105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12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45</v>
      </c>
      <c r="F33" s="7">
        <v>45</v>
      </c>
      <c r="G33" s="7"/>
      <c r="H33" s="8"/>
      <c r="J33" s="29">
        <f t="shared" si="1"/>
        <v>0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4">
      <c r="A35" s="107" t="s">
        <v>22</v>
      </c>
      <c r="B35" s="108"/>
      <c r="C35" s="108"/>
      <c r="D35" s="108"/>
      <c r="E35" s="108"/>
      <c r="F35" s="108"/>
      <c r="G35" s="108"/>
      <c r="H35" s="109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220</v>
      </c>
      <c r="F36" s="3">
        <v>230</v>
      </c>
      <c r="G36" s="14"/>
      <c r="H36" s="15"/>
      <c r="J36" s="29">
        <f t="shared" si="1"/>
        <v>4.5454545454545414E-2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106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8</v>
      </c>
      <c r="F38" s="7">
        <v>8</v>
      </c>
      <c r="G38" s="7"/>
      <c r="H38" s="16"/>
      <c r="J38" s="29">
        <f t="shared" si="1"/>
        <v>0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200</v>
      </c>
      <c r="F39" s="7">
        <v>240</v>
      </c>
      <c r="G39" s="7"/>
      <c r="H39" s="16"/>
      <c r="J39" s="29">
        <f t="shared" si="1"/>
        <v>0.19999999999999996</v>
      </c>
    </row>
    <row r="40" spans="1:10" ht="15.75" customHeight="1" x14ac:dyDescent="0.35">
      <c r="A40" s="5" t="s">
        <v>136</v>
      </c>
      <c r="B40" s="6" t="s">
        <v>51</v>
      </c>
      <c r="C40" s="6" t="s">
        <v>82</v>
      </c>
      <c r="D40" s="17" t="s">
        <v>43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35">
      <c r="A41" s="5" t="s">
        <v>137</v>
      </c>
      <c r="B41" s="6" t="s">
        <v>138</v>
      </c>
      <c r="C41" s="6" t="s">
        <v>26</v>
      </c>
      <c r="D41" s="6" t="s">
        <v>63</v>
      </c>
      <c r="E41" s="7">
        <v>630</v>
      </c>
      <c r="F41" s="56">
        <v>650</v>
      </c>
      <c r="G41" s="7"/>
      <c r="H41" s="16"/>
      <c r="J41" s="29">
        <f t="shared" si="1"/>
        <v>3.1746031746031855E-2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26</v>
      </c>
      <c r="G42" s="7"/>
      <c r="H42" s="16"/>
      <c r="J42" s="29">
        <f t="shared" si="1"/>
        <v>0.30000000000000004</v>
      </c>
    </row>
    <row r="43" spans="1:10" ht="15.75" customHeight="1" x14ac:dyDescent="0.35">
      <c r="A43" s="5" t="s">
        <v>139</v>
      </c>
      <c r="B43" s="6" t="s">
        <v>138</v>
      </c>
      <c r="C43" s="6" t="s">
        <v>26</v>
      </c>
      <c r="D43" s="6" t="s">
        <v>63</v>
      </c>
      <c r="E43" s="7">
        <v>700</v>
      </c>
      <c r="F43" s="7">
        <v>800</v>
      </c>
      <c r="G43" s="7"/>
      <c r="H43" s="16"/>
      <c r="J43" s="29">
        <f t="shared" si="1"/>
        <v>0.14285714285714279</v>
      </c>
    </row>
    <row r="44" spans="1:10" ht="15.75" customHeight="1" x14ac:dyDescent="0.35">
      <c r="A44" s="57" t="s">
        <v>87</v>
      </c>
      <c r="B44" s="6" t="s">
        <v>14</v>
      </c>
      <c r="C44" s="6" t="s">
        <v>26</v>
      </c>
      <c r="D44" s="6" t="s">
        <v>31</v>
      </c>
      <c r="E44" s="7">
        <v>300</v>
      </c>
      <c r="F44" s="7">
        <v>320</v>
      </c>
      <c r="G44" s="7"/>
      <c r="H44" s="16"/>
      <c r="J44" s="29">
        <f t="shared" si="1"/>
        <v>6.6666666666666652E-2</v>
      </c>
    </row>
    <row r="45" spans="1:10" ht="15.75" customHeight="1" x14ac:dyDescent="0.35">
      <c r="A45" s="57" t="s">
        <v>87</v>
      </c>
      <c r="B45" s="6" t="s">
        <v>14</v>
      </c>
      <c r="C45" s="6" t="s">
        <v>26</v>
      </c>
      <c r="D45" s="6" t="s">
        <v>130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250</v>
      </c>
      <c r="F46" s="7">
        <v>280</v>
      </c>
      <c r="G46" s="7"/>
      <c r="H46" s="16"/>
      <c r="J46" s="29">
        <f t="shared" si="1"/>
        <v>0.12000000000000011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107</v>
      </c>
      <c r="E47" s="7">
        <v>20</v>
      </c>
      <c r="F47" s="7">
        <v>24</v>
      </c>
      <c r="G47" s="7"/>
      <c r="H47" s="16"/>
      <c r="J47" s="29">
        <f t="shared" si="1"/>
        <v>0.19999999999999996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108</v>
      </c>
      <c r="E48" s="7">
        <v>10</v>
      </c>
      <c r="F48" s="7">
        <v>15</v>
      </c>
      <c r="G48" s="7"/>
      <c r="H48" s="16"/>
      <c r="J48" s="29">
        <f t="shared" si="1"/>
        <v>0.5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8</v>
      </c>
      <c r="F49" s="7">
        <v>8</v>
      </c>
      <c r="G49" s="7"/>
      <c r="H49" s="16"/>
      <c r="J49" s="29">
        <f t="shared" si="1"/>
        <v>0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750</v>
      </c>
      <c r="F51" s="7">
        <v>750</v>
      </c>
      <c r="G51" s="7"/>
      <c r="H51" s="16"/>
      <c r="J51" s="29">
        <f t="shared" si="1"/>
        <v>0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7</v>
      </c>
      <c r="F52" s="7">
        <v>8</v>
      </c>
      <c r="G52" s="7"/>
      <c r="H52" s="16"/>
      <c r="J52" s="29">
        <f t="shared" si="1"/>
        <v>0.14285714285714279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180</v>
      </c>
      <c r="F53" s="7">
        <v>180</v>
      </c>
      <c r="G53" s="7"/>
      <c r="H53" s="16"/>
      <c r="J53" s="29">
        <f t="shared" si="1"/>
        <v>0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450</v>
      </c>
      <c r="F54" s="7">
        <v>500</v>
      </c>
      <c r="G54" s="7"/>
      <c r="H54" s="16"/>
      <c r="J54" s="29">
        <f t="shared" si="1"/>
        <v>0.11111111111111116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250</v>
      </c>
      <c r="F55" s="7">
        <v>300</v>
      </c>
      <c r="G55" s="7"/>
      <c r="H55" s="16"/>
      <c r="J55" s="29">
        <f t="shared" si="1"/>
        <v>0.19999999999999996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600</v>
      </c>
      <c r="F56" s="7">
        <v>700</v>
      </c>
      <c r="G56" s="7"/>
      <c r="H56" s="16"/>
      <c r="J56" s="29">
        <f t="shared" si="1"/>
        <v>0.16666666666666674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330</v>
      </c>
      <c r="F57" s="7">
        <v>350</v>
      </c>
      <c r="G57" s="7"/>
      <c r="H57" s="16"/>
      <c r="J57" s="29">
        <f t="shared" si="1"/>
        <v>6.0606060606060552E-2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112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7" t="s">
        <v>126</v>
      </c>
      <c r="B59" s="82" t="s">
        <v>127</v>
      </c>
      <c r="C59" s="82" t="s">
        <v>82</v>
      </c>
      <c r="D59" s="82" t="s">
        <v>128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550</v>
      </c>
      <c r="F61" s="7">
        <v>550</v>
      </c>
      <c r="G61" s="7"/>
      <c r="H61" s="16"/>
      <c r="J61" s="29">
        <f>F61/E61-1</f>
        <v>0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350</v>
      </c>
      <c r="F62" s="7">
        <v>400</v>
      </c>
      <c r="G62" s="7"/>
      <c r="H62" s="16"/>
      <c r="J62" s="29">
        <f t="shared" si="1"/>
        <v>0.14285714285714279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10</v>
      </c>
      <c r="F63" s="7">
        <v>12</v>
      </c>
      <c r="G63" s="7"/>
      <c r="H63" s="16"/>
      <c r="J63" s="29">
        <f t="shared" si="1"/>
        <v>0.19999999999999996</v>
      </c>
    </row>
    <row r="64" spans="1:10" ht="15.75" customHeight="1" x14ac:dyDescent="0.35">
      <c r="A64" s="5" t="s">
        <v>133</v>
      </c>
      <c r="B64" s="6" t="s">
        <v>134</v>
      </c>
      <c r="C64" s="6" t="s">
        <v>82</v>
      </c>
      <c r="D64" s="6" t="s">
        <v>43</v>
      </c>
      <c r="E64" s="12">
        <v>5</v>
      </c>
      <c r="F64" s="12">
        <v>6</v>
      </c>
      <c r="G64" s="12"/>
      <c r="H64" s="44"/>
      <c r="J64" s="29">
        <f t="shared" si="1"/>
        <v>0.19999999999999996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750</v>
      </c>
      <c r="F65" s="12">
        <v>800</v>
      </c>
      <c r="G65" s="12"/>
      <c r="H65" s="44"/>
      <c r="J65" s="29">
        <f t="shared" si="1"/>
        <v>6.6666666666666652E-2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129</v>
      </c>
      <c r="E66" s="24">
        <v>10</v>
      </c>
      <c r="F66" s="24">
        <v>12</v>
      </c>
      <c r="G66" s="24"/>
      <c r="H66" s="37"/>
      <c r="J66" s="29">
        <f t="shared" si="1"/>
        <v>0.19999999999999996</v>
      </c>
    </row>
    <row r="67" spans="1:10" ht="15.75" customHeight="1" thickBot="1" x14ac:dyDescent="0.4">
      <c r="A67" s="107" t="s">
        <v>41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5">
      <c r="A68" s="18" t="s">
        <v>42</v>
      </c>
      <c r="B68" s="19" t="s">
        <v>140</v>
      </c>
      <c r="C68" s="19" t="s">
        <v>26</v>
      </c>
      <c r="D68" s="19" t="s">
        <v>61</v>
      </c>
      <c r="E68" s="41">
        <v>300</v>
      </c>
      <c r="F68" s="30">
        <v>330</v>
      </c>
      <c r="G68" s="20"/>
      <c r="H68" s="21"/>
      <c r="J68" s="29">
        <f t="shared" si="1"/>
        <v>0.10000000000000009</v>
      </c>
    </row>
    <row r="69" spans="1:10" ht="15.75" customHeight="1" x14ac:dyDescent="0.35">
      <c r="A69" s="5" t="s">
        <v>42</v>
      </c>
      <c r="B69" s="6" t="s">
        <v>140</v>
      </c>
      <c r="C69" s="6" t="s">
        <v>73</v>
      </c>
      <c r="D69" s="6" t="s">
        <v>61</v>
      </c>
      <c r="E69" s="30">
        <v>230</v>
      </c>
      <c r="F69" s="30">
        <v>250</v>
      </c>
      <c r="G69" s="3"/>
      <c r="H69" s="4"/>
      <c r="J69" s="29">
        <f t="shared" si="1"/>
        <v>8.6956521739130377E-2</v>
      </c>
    </row>
    <row r="70" spans="1:10" ht="15.75" customHeight="1" x14ac:dyDescent="0.35">
      <c r="A70" s="1" t="s">
        <v>42</v>
      </c>
      <c r="B70" s="2" t="s">
        <v>140</v>
      </c>
      <c r="C70" s="2" t="s">
        <v>73</v>
      </c>
      <c r="D70" s="2" t="s">
        <v>109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5">
      <c r="A71" s="5" t="s">
        <v>57</v>
      </c>
      <c r="B71" s="2" t="s">
        <v>48</v>
      </c>
      <c r="C71" s="2" t="s">
        <v>26</v>
      </c>
      <c r="D71" s="2" t="s">
        <v>59</v>
      </c>
      <c r="E71" s="30">
        <v>170</v>
      </c>
      <c r="F71" s="30">
        <v>170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49</v>
      </c>
      <c r="B72" s="6" t="s">
        <v>48</v>
      </c>
      <c r="C72" s="6" t="s">
        <v>26</v>
      </c>
      <c r="D72" s="6" t="s">
        <v>56</v>
      </c>
      <c r="E72" s="30">
        <v>150</v>
      </c>
      <c r="F72" s="30">
        <v>160</v>
      </c>
      <c r="G72" s="7"/>
      <c r="H72" s="8"/>
      <c r="J72" s="29">
        <f t="shared" si="1"/>
        <v>6.6666666666666652E-2</v>
      </c>
    </row>
    <row r="73" spans="1:10" ht="15.75" customHeight="1" x14ac:dyDescent="0.35">
      <c r="A73" s="5" t="s">
        <v>79</v>
      </c>
      <c r="B73" s="6" t="s">
        <v>51</v>
      </c>
      <c r="C73" s="6" t="s">
        <v>35</v>
      </c>
      <c r="D73" s="6" t="s">
        <v>43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26</v>
      </c>
      <c r="D74" s="6" t="s">
        <v>43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73</v>
      </c>
      <c r="D75" s="6" t="s">
        <v>43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121</v>
      </c>
      <c r="B76" s="6" t="s">
        <v>14</v>
      </c>
      <c r="C76" s="6" t="s">
        <v>35</v>
      </c>
      <c r="D76" s="6" t="s">
        <v>112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119</v>
      </c>
      <c r="B77" s="6" t="s">
        <v>67</v>
      </c>
      <c r="C77" s="6" t="s">
        <v>117</v>
      </c>
      <c r="D77" s="6" t="s">
        <v>118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119</v>
      </c>
      <c r="B78" s="6" t="s">
        <v>67</v>
      </c>
      <c r="C78" s="6" t="s">
        <v>115</v>
      </c>
      <c r="D78" s="6" t="s">
        <v>116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114</v>
      </c>
      <c r="B79" s="6" t="s">
        <v>67</v>
      </c>
      <c r="C79" s="6" t="s">
        <v>117</v>
      </c>
      <c r="D79" s="6" t="s">
        <v>118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114</v>
      </c>
      <c r="B80" s="6" t="s">
        <v>67</v>
      </c>
      <c r="C80" s="6" t="s">
        <v>115</v>
      </c>
      <c r="D80" s="6" t="s">
        <v>116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124</v>
      </c>
      <c r="B81" s="6" t="s">
        <v>125</v>
      </c>
      <c r="C81" s="6" t="s">
        <v>26</v>
      </c>
      <c r="D81" s="6" t="s">
        <v>113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84</v>
      </c>
      <c r="B82" s="6" t="s">
        <v>86</v>
      </c>
      <c r="C82" s="6" t="s">
        <v>35</v>
      </c>
      <c r="D82" s="6" t="s">
        <v>111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84</v>
      </c>
      <c r="B83" s="6" t="s">
        <v>86</v>
      </c>
      <c r="C83" s="6" t="s">
        <v>26</v>
      </c>
      <c r="D83" s="6" t="s">
        <v>85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84</v>
      </c>
      <c r="B84" s="6" t="s">
        <v>86</v>
      </c>
      <c r="C84" s="6" t="s">
        <v>73</v>
      </c>
      <c r="D84" s="6" t="s">
        <v>107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122</v>
      </c>
      <c r="B85" s="6" t="s">
        <v>51</v>
      </c>
      <c r="C85" s="6" t="s">
        <v>73</v>
      </c>
      <c r="D85" s="6" t="s">
        <v>123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131</v>
      </c>
      <c r="B86" s="6" t="s">
        <v>51</v>
      </c>
      <c r="C86" s="6" t="s">
        <v>26</v>
      </c>
      <c r="D86" s="6" t="s">
        <v>132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83</v>
      </c>
      <c r="B87" s="6" t="s">
        <v>14</v>
      </c>
      <c r="C87" s="6" t="s">
        <v>35</v>
      </c>
      <c r="D87" s="6" t="s">
        <v>110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120</v>
      </c>
      <c r="B88" s="63" t="s">
        <v>67</v>
      </c>
      <c r="C88" s="63" t="s">
        <v>26</v>
      </c>
      <c r="D88" s="63" t="s">
        <v>43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20" t="s">
        <v>70</v>
      </c>
      <c r="B89" s="121"/>
      <c r="C89" s="121"/>
      <c r="D89" s="121"/>
      <c r="E89" s="121"/>
      <c r="F89" s="121"/>
      <c r="G89" s="121"/>
      <c r="H89" s="122"/>
      <c r="J89" s="29"/>
    </row>
    <row r="90" spans="1:10" ht="15.75" customHeight="1" thickBot="1" x14ac:dyDescent="0.4">
      <c r="A90" s="117" t="s">
        <v>92</v>
      </c>
      <c r="B90" s="118"/>
      <c r="C90" s="118"/>
      <c r="D90" s="118"/>
      <c r="E90" s="118"/>
      <c r="F90" s="118"/>
      <c r="G90" s="118"/>
      <c r="H90" s="119"/>
      <c r="J90" s="29"/>
    </row>
    <row r="91" spans="1:10" x14ac:dyDescent="0.35">
      <c r="A91" s="64" t="s">
        <v>95</v>
      </c>
      <c r="B91" s="65" t="s">
        <v>51</v>
      </c>
      <c r="C91" s="65"/>
      <c r="D91" s="65" t="s">
        <v>43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35">
      <c r="A92" s="66" t="s">
        <v>96</v>
      </c>
      <c r="B92" s="67" t="s">
        <v>51</v>
      </c>
      <c r="C92" s="67"/>
      <c r="D92" s="67" t="s">
        <v>43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" thickBot="1" x14ac:dyDescent="0.4">
      <c r="A93" s="68" t="s">
        <v>97</v>
      </c>
      <c r="B93" s="69" t="s">
        <v>51</v>
      </c>
      <c r="C93" s="69"/>
      <c r="D93" s="69" t="s">
        <v>43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" thickBot="1" x14ac:dyDescent="0.4">
      <c r="A94" s="123" t="s">
        <v>93</v>
      </c>
      <c r="B94" s="124"/>
      <c r="C94" s="124"/>
      <c r="D94" s="124"/>
      <c r="E94" s="124"/>
      <c r="F94" s="124"/>
      <c r="G94" s="124"/>
      <c r="H94" s="125"/>
      <c r="J94" s="29"/>
    </row>
    <row r="95" spans="1:10" x14ac:dyDescent="0.35">
      <c r="A95" s="83" t="s">
        <v>96</v>
      </c>
      <c r="B95" s="84" t="s">
        <v>51</v>
      </c>
      <c r="C95" s="84"/>
      <c r="D95" s="84" t="s">
        <v>43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35">
      <c r="A96" s="68" t="s">
        <v>97</v>
      </c>
      <c r="B96" s="70" t="s">
        <v>51</v>
      </c>
      <c r="C96" s="70"/>
      <c r="D96" s="69" t="s">
        <v>43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35">
      <c r="A97" s="89" t="s">
        <v>98</v>
      </c>
      <c r="B97" s="90" t="s">
        <v>51</v>
      </c>
      <c r="C97" s="90"/>
      <c r="D97" s="90" t="s">
        <v>43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" thickBot="1" x14ac:dyDescent="0.4">
      <c r="A98" s="126" t="s">
        <v>94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4">
      <c r="A99" s="71" t="s">
        <v>99</v>
      </c>
      <c r="B99" s="72" t="s">
        <v>14</v>
      </c>
      <c r="C99" s="72"/>
      <c r="D99" s="72" t="s">
        <v>43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110" t="s">
        <v>44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5">
      <c r="A101" s="1" t="s">
        <v>53</v>
      </c>
      <c r="B101" s="2" t="s">
        <v>74</v>
      </c>
      <c r="C101" s="2"/>
      <c r="D101" s="2" t="s">
        <v>43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46</v>
      </c>
      <c r="B102" s="6" t="s">
        <v>74</v>
      </c>
      <c r="C102" s="6"/>
      <c r="D102" s="6" t="s">
        <v>43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35">
      <c r="A103" s="5" t="s">
        <v>47</v>
      </c>
      <c r="B103" s="6" t="s">
        <v>74</v>
      </c>
      <c r="C103" s="6"/>
      <c r="D103" s="6" t="s">
        <v>43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35">
      <c r="A104" s="5" t="s">
        <v>89</v>
      </c>
      <c r="B104" s="6" t="s">
        <v>74</v>
      </c>
      <c r="C104" s="6"/>
      <c r="D104" s="6" t="s">
        <v>43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4">
      <c r="A105" s="22" t="s">
        <v>88</v>
      </c>
      <c r="B105" s="23" t="s">
        <v>45</v>
      </c>
      <c r="C105" s="23"/>
      <c r="D105" s="23" t="s">
        <v>43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4">
      <c r="A106" s="120" t="s">
        <v>90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5">
      <c r="A107" s="73" t="s">
        <v>135</v>
      </c>
      <c r="B107" s="74" t="s">
        <v>103</v>
      </c>
      <c r="C107" s="75"/>
      <c r="D107" s="76" t="s">
        <v>43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35">
      <c r="A108" s="73" t="s">
        <v>102</v>
      </c>
      <c r="B108" s="74" t="s">
        <v>104</v>
      </c>
      <c r="C108" s="79"/>
      <c r="D108" s="74" t="s">
        <v>43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100</v>
      </c>
      <c r="B109" s="6" t="s">
        <v>69</v>
      </c>
      <c r="C109" s="9"/>
      <c r="D109" s="6" t="s">
        <v>15</v>
      </c>
      <c r="E109" s="7">
        <v>1500</v>
      </c>
      <c r="F109" s="7">
        <v>1500</v>
      </c>
      <c r="G109" s="7"/>
      <c r="H109" s="8"/>
      <c r="J109" s="29">
        <f t="shared" si="1"/>
        <v>0</v>
      </c>
    </row>
    <row r="110" spans="1:10" ht="15" customHeight="1" thickBot="1" x14ac:dyDescent="0.4">
      <c r="A110" s="22" t="s">
        <v>100</v>
      </c>
      <c r="B110" s="23" t="s">
        <v>69</v>
      </c>
      <c r="C110" s="38"/>
      <c r="D110" s="23" t="s">
        <v>43</v>
      </c>
      <c r="E110" s="24">
        <v>18</v>
      </c>
      <c r="F110" s="24">
        <v>18</v>
      </c>
      <c r="G110" s="24"/>
      <c r="H110" s="25"/>
      <c r="J110" s="29">
        <f t="shared" si="1"/>
        <v>0</v>
      </c>
    </row>
    <row r="111" spans="1:10" ht="15" customHeight="1" x14ac:dyDescent="0.35">
      <c r="A111" s="113" t="s">
        <v>142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5"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2019-04-24T21:21:43Z</cp:lastPrinted>
  <dcterms:created xsi:type="dcterms:W3CDTF">2013-10-03T21:12:37Z</dcterms:created>
  <dcterms:modified xsi:type="dcterms:W3CDTF">2019-04-24T21:21:52Z</dcterms:modified>
</cp:coreProperties>
</file>