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Reportes SIMPAH - 2019\Reportes- Regionales\"/>
    </mc:Choice>
  </mc:AlternateContent>
  <bookViews>
    <workbookView xWindow="0" yWindow="0" windowWidth="29010" windowHeight="12270"/>
  </bookViews>
  <sheets>
    <sheet name="Hoja1" sheetId="1" r:id="rId1"/>
    <sheet name="Hoja2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" i="1" l="1"/>
  <c r="AK8" i="1"/>
  <c r="AK7" i="1"/>
  <c r="AH7" i="1"/>
  <c r="AK5" i="1"/>
  <c r="AH5" i="1"/>
  <c r="AH3" i="1"/>
  <c r="AJ3" i="1"/>
  <c r="AK3" i="1"/>
  <c r="AE3" i="1"/>
  <c r="AB8" i="1"/>
  <c r="H26" i="2"/>
  <c r="AA4" i="1"/>
  <c r="AB4" i="1"/>
  <c r="AD4" i="1"/>
  <c r="AE4" i="1"/>
  <c r="AG4" i="1"/>
  <c r="AH4" i="1"/>
  <c r="AJ4" i="1"/>
  <c r="AL4" i="1"/>
  <c r="AA5" i="1"/>
  <c r="AB5" i="1"/>
  <c r="AD5" i="1"/>
  <c r="AE5" i="1"/>
  <c r="AG5" i="1"/>
  <c r="AJ5" i="1"/>
  <c r="AL5" i="1"/>
  <c r="AA6" i="1"/>
  <c r="AB6" i="1"/>
  <c r="AD6" i="1"/>
  <c r="AE6" i="1"/>
  <c r="AG6" i="1"/>
  <c r="AH6" i="1"/>
  <c r="AJ6" i="1"/>
  <c r="AK6" i="1"/>
  <c r="AL6" i="1"/>
  <c r="AA7" i="1"/>
  <c r="AB7" i="1"/>
  <c r="AD7" i="1"/>
  <c r="AE7" i="1"/>
  <c r="AG7" i="1"/>
  <c r="AJ7" i="1"/>
  <c r="AL7" i="1"/>
  <c r="AA8" i="1"/>
  <c r="AD8" i="1"/>
  <c r="AE8" i="1"/>
  <c r="AG8" i="1"/>
  <c r="AH8" i="1"/>
  <c r="AJ8" i="1"/>
  <c r="AL8" i="1"/>
  <c r="AA9" i="1"/>
  <c r="AB9" i="1"/>
  <c r="AD9" i="1"/>
  <c r="AE9" i="1"/>
  <c r="AG9" i="1"/>
  <c r="AH9" i="1"/>
  <c r="AJ9" i="1"/>
  <c r="AK9" i="1"/>
  <c r="AL9" i="1"/>
  <c r="AG3" i="1"/>
  <c r="AL3" i="1"/>
  <c r="AL10" i="1"/>
  <c r="AI4" i="1"/>
  <c r="AI5" i="1"/>
  <c r="AI6" i="1"/>
  <c r="AI7" i="1"/>
  <c r="AI8" i="1"/>
  <c r="AI9" i="1"/>
  <c r="AI3" i="1"/>
  <c r="AI10" i="1"/>
  <c r="AF4" i="1"/>
  <c r="AF5" i="1"/>
  <c r="AF6" i="1"/>
  <c r="AF7" i="1"/>
  <c r="AF8" i="1"/>
  <c r="AF9" i="1"/>
  <c r="AF3" i="1"/>
  <c r="AF10" i="1"/>
  <c r="AC4" i="1"/>
  <c r="AC5" i="1"/>
  <c r="AC6" i="1"/>
  <c r="AC7" i="1"/>
  <c r="AC8" i="1"/>
  <c r="AC9" i="1"/>
  <c r="AC10" i="1"/>
  <c r="X4" i="1"/>
  <c r="Z4" i="1"/>
  <c r="X5" i="1"/>
  <c r="Z5" i="1"/>
  <c r="X6" i="1"/>
  <c r="Z6" i="1"/>
  <c r="X7" i="1"/>
  <c r="Z7" i="1"/>
  <c r="X8" i="1"/>
  <c r="Z8" i="1"/>
  <c r="X9" i="1"/>
  <c r="Z9" i="1"/>
  <c r="Z10" i="1"/>
  <c r="U4" i="1"/>
  <c r="W4" i="1"/>
  <c r="U5" i="1"/>
  <c r="W5" i="1"/>
  <c r="U6" i="1"/>
  <c r="W6" i="1"/>
  <c r="U7" i="1"/>
  <c r="W7" i="1"/>
  <c r="U8" i="1"/>
  <c r="W8" i="1"/>
  <c r="U9" i="1"/>
  <c r="W9" i="1"/>
  <c r="W10" i="1"/>
  <c r="R4" i="1"/>
  <c r="T4" i="1"/>
  <c r="R5" i="1"/>
  <c r="T5" i="1"/>
  <c r="R6" i="1"/>
  <c r="T6" i="1"/>
  <c r="R7" i="1"/>
  <c r="T7" i="1"/>
  <c r="R8" i="1"/>
  <c r="T8" i="1"/>
  <c r="R9" i="1"/>
  <c r="T9" i="1"/>
  <c r="T10" i="1"/>
  <c r="D26" i="2"/>
  <c r="A17" i="2"/>
  <c r="AD3" i="1"/>
  <c r="AB3" i="1"/>
  <c r="AA3" i="1"/>
  <c r="AC3" i="1"/>
  <c r="X3" i="1"/>
  <c r="Z3" i="1"/>
  <c r="U3" i="1"/>
  <c r="W3" i="1"/>
  <c r="R3" i="1"/>
  <c r="T3" i="1"/>
  <c r="O3" i="1"/>
  <c r="O4" i="1"/>
  <c r="Q4" i="1"/>
  <c r="O8" i="1"/>
  <c r="Q8" i="1"/>
  <c r="O9" i="1"/>
  <c r="Q9" i="1"/>
  <c r="O7" i="1"/>
  <c r="Q7" i="1"/>
  <c r="O6" i="1"/>
  <c r="Q6" i="1"/>
  <c r="O5" i="1"/>
  <c r="Q5" i="1"/>
  <c r="Q3" i="1"/>
  <c r="L4" i="1"/>
  <c r="N4" i="1"/>
  <c r="L8" i="1"/>
  <c r="N8" i="1"/>
  <c r="L9" i="1"/>
  <c r="N9" i="1"/>
  <c r="L7" i="1"/>
  <c r="N7" i="1"/>
  <c r="L6" i="1"/>
  <c r="N6" i="1"/>
  <c r="L5" i="1"/>
  <c r="N5" i="1"/>
  <c r="N3" i="1"/>
  <c r="L3" i="1"/>
  <c r="I4" i="1"/>
  <c r="K4" i="1"/>
  <c r="I8" i="1"/>
  <c r="K8" i="1"/>
  <c r="I9" i="1"/>
  <c r="K9" i="1"/>
  <c r="I7" i="1"/>
  <c r="K7" i="1"/>
  <c r="I6" i="1"/>
  <c r="K6" i="1"/>
  <c r="I5" i="1"/>
  <c r="K5" i="1"/>
  <c r="K3" i="1"/>
  <c r="I3" i="1"/>
  <c r="F4" i="1"/>
  <c r="H4" i="1"/>
  <c r="F8" i="1"/>
  <c r="H8" i="1"/>
  <c r="F9" i="1"/>
  <c r="H9" i="1"/>
  <c r="F7" i="1"/>
  <c r="F6" i="1"/>
  <c r="H6" i="1"/>
  <c r="F5" i="1"/>
  <c r="F3" i="1"/>
  <c r="H3" i="1"/>
  <c r="H7" i="1"/>
  <c r="H5" i="1"/>
</calcChain>
</file>

<file path=xl/sharedStrings.xml><?xml version="1.0" encoding="utf-8"?>
<sst xmlns="http://schemas.openxmlformats.org/spreadsheetml/2006/main" count="55" uniqueCount="22">
  <si>
    <t>ENERO</t>
  </si>
  <si>
    <t>COMAYAGUA</t>
  </si>
  <si>
    <t>DANLI</t>
  </si>
  <si>
    <t>INTIBUCA</t>
  </si>
  <si>
    <t>JUTICALPA</t>
  </si>
  <si>
    <t>SR COPAN</t>
  </si>
  <si>
    <t>SIGUATEPEQUE</t>
  </si>
  <si>
    <t>FEBRERO</t>
  </si>
  <si>
    <t>MARZO</t>
  </si>
  <si>
    <t>ABRIL</t>
  </si>
  <si>
    <t>MAYO</t>
  </si>
  <si>
    <t>JUNIO</t>
  </si>
  <si>
    <t>CHOLUTECA</t>
  </si>
  <si>
    <t>N. FINAL</t>
  </si>
  <si>
    <t>N. INICIAL</t>
  </si>
  <si>
    <t>TT REPORTE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</si>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</sst>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B4C6E7"/>
      </left>
      <right style="medium">
        <color rgb="FFB4C6E7"/>
      </right>
      <top style="medium">
        <color rgb="FFB4C6E7"/>
      </top>
      <bottom style="thick">
        <color rgb="FF8EAADB"/>
      </bottom>
      <diagonal/>
    </border>
    <border>
      <left style="medium">
        <color rgb="FFB4C6E7"/>
      </left>
      <right style="medium">
        <color rgb="FFB4C6E7"/>
      </right>
      <top/>
      <bottom style="medium">
        <color rgb="FFB4C6E7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2" xfId="0" applyFont="1" applyBorder="1"/>
    <xf numFmtId="0" fontId="1" fillId="2" borderId="2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0" xfId="0" applyFill="1"/>
    <xf numFmtId="0" fontId="1" fillId="3" borderId="7" xfId="0" applyFont="1" applyFill="1" applyBorder="1" applyAlignment="1">
      <alignment horizontal="center"/>
    </xf>
    <xf numFmtId="0" fontId="3" fillId="3" borderId="7" xfId="0" applyFont="1" applyFill="1" applyBorder="1"/>
    <xf numFmtId="0" fontId="1" fillId="3" borderId="7" xfId="0" applyFont="1" applyFill="1" applyBorder="1"/>
    <xf numFmtId="0" fontId="0" fillId="3" borderId="7" xfId="0" applyFont="1" applyFill="1" applyBorder="1"/>
    <xf numFmtId="0" fontId="0" fillId="3" borderId="0" xfId="0" applyFill="1"/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0" fillId="3" borderId="10" xfId="0" applyFont="1" applyFill="1" applyBorder="1"/>
    <xf numFmtId="0" fontId="1" fillId="4" borderId="7" xfId="0" applyFont="1" applyFill="1" applyBorder="1" applyAlignment="1">
      <alignment horizontal="center"/>
    </xf>
    <xf numFmtId="0" fontId="0" fillId="4" borderId="0" xfId="0" applyFill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2" xfId="0" applyFont="1" applyFill="1" applyBorder="1"/>
    <xf numFmtId="0" fontId="0" fillId="3" borderId="6" xfId="0" applyFill="1" applyBorder="1"/>
    <xf numFmtId="0" fontId="0" fillId="3" borderId="1" xfId="0" applyFill="1" applyBorder="1"/>
    <xf numFmtId="0" fontId="0" fillId="3" borderId="7" xfId="0" applyFill="1" applyBorder="1"/>
    <xf numFmtId="0" fontId="0" fillId="3" borderId="6" xfId="0" applyFont="1" applyFill="1" applyBorder="1"/>
    <xf numFmtId="0" fontId="0" fillId="3" borderId="1" xfId="0" applyFont="1" applyFill="1" applyBorder="1"/>
    <xf numFmtId="0" fontId="2" fillId="3" borderId="7" xfId="0" applyFont="1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8" xfId="0" applyFont="1" applyFill="1" applyBorder="1"/>
    <xf numFmtId="0" fontId="0" fillId="3" borderId="9" xfId="0" applyFont="1" applyFill="1" applyBorder="1"/>
    <xf numFmtId="0" fontId="3" fillId="3" borderId="1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zoomScale="160" zoomScaleNormal="160" workbookViewId="0">
      <selection activeCell="AK13" sqref="AK13"/>
    </sheetView>
  </sheetViews>
  <sheetFormatPr baseColWidth="10" defaultRowHeight="15" x14ac:dyDescent="0.25"/>
  <cols>
    <col min="2" max="2" width="14.7109375" bestFit="1" customWidth="1"/>
    <col min="3" max="16" width="11.42578125" hidden="1" customWidth="1"/>
    <col min="17" max="17" width="11.42578125" style="11" hidden="1" customWidth="1"/>
    <col min="18" max="31" width="11.42578125" hidden="1" customWidth="1"/>
    <col min="32" max="32" width="11.42578125" style="17" hidden="1" customWidth="1"/>
    <col min="33" max="34" width="11.42578125" customWidth="1"/>
    <col min="36" max="37" width="11.42578125" customWidth="1"/>
  </cols>
  <sheetData>
    <row r="1" spans="1:38" x14ac:dyDescent="0.25">
      <c r="B1" s="1"/>
      <c r="C1" s="18" t="s">
        <v>0</v>
      </c>
      <c r="D1" s="19"/>
      <c r="E1" s="20"/>
      <c r="F1" s="18" t="s">
        <v>7</v>
      </c>
      <c r="G1" s="19"/>
      <c r="H1" s="20"/>
      <c r="I1" s="18" t="s">
        <v>8</v>
      </c>
      <c r="J1" s="19"/>
      <c r="K1" s="20"/>
      <c r="L1" s="18" t="s">
        <v>9</v>
      </c>
      <c r="M1" s="19"/>
      <c r="N1" s="20"/>
      <c r="O1" s="18" t="s">
        <v>10</v>
      </c>
      <c r="P1" s="19"/>
      <c r="Q1" s="20"/>
      <c r="R1" s="18" t="s">
        <v>11</v>
      </c>
      <c r="S1" s="19"/>
      <c r="T1" s="20"/>
      <c r="U1" s="18" t="s">
        <v>16</v>
      </c>
      <c r="V1" s="19"/>
      <c r="W1" s="20"/>
      <c r="X1" s="18" t="s">
        <v>17</v>
      </c>
      <c r="Y1" s="19"/>
      <c r="Z1" s="20"/>
      <c r="AA1" s="18" t="s">
        <v>18</v>
      </c>
      <c r="AB1" s="19"/>
      <c r="AC1" s="20"/>
      <c r="AD1" s="18" t="s">
        <v>19</v>
      </c>
      <c r="AE1" s="19"/>
      <c r="AF1" s="20"/>
      <c r="AG1" s="18" t="s">
        <v>20</v>
      </c>
      <c r="AH1" s="19"/>
      <c r="AI1" s="20"/>
      <c r="AJ1" s="18" t="s">
        <v>21</v>
      </c>
      <c r="AK1" s="19"/>
      <c r="AL1" s="20"/>
    </row>
    <row r="2" spans="1:38" s="6" customFormat="1" x14ac:dyDescent="0.25">
      <c r="B2" s="2"/>
      <c r="C2" s="3" t="s">
        <v>14</v>
      </c>
      <c r="D2" s="4" t="s">
        <v>13</v>
      </c>
      <c r="E2" s="5" t="s">
        <v>15</v>
      </c>
      <c r="F2" s="3" t="s">
        <v>14</v>
      </c>
      <c r="G2" s="4" t="s">
        <v>13</v>
      </c>
      <c r="H2" s="5" t="s">
        <v>15</v>
      </c>
      <c r="I2" s="3" t="s">
        <v>14</v>
      </c>
      <c r="J2" s="4" t="s">
        <v>13</v>
      </c>
      <c r="K2" s="5" t="s">
        <v>15</v>
      </c>
      <c r="L2" s="3" t="s">
        <v>14</v>
      </c>
      <c r="M2" s="4" t="s">
        <v>13</v>
      </c>
      <c r="N2" s="5" t="s">
        <v>15</v>
      </c>
      <c r="O2" s="3" t="s">
        <v>14</v>
      </c>
      <c r="P2" s="4" t="s">
        <v>13</v>
      </c>
      <c r="Q2" s="7" t="s">
        <v>15</v>
      </c>
      <c r="R2" s="3" t="s">
        <v>14</v>
      </c>
      <c r="S2" s="4" t="s">
        <v>13</v>
      </c>
      <c r="T2" s="5" t="s">
        <v>15</v>
      </c>
      <c r="U2" s="3" t="s">
        <v>14</v>
      </c>
      <c r="V2" s="4" t="s">
        <v>13</v>
      </c>
      <c r="W2" s="5" t="s">
        <v>15</v>
      </c>
      <c r="X2" s="3" t="s">
        <v>14</v>
      </c>
      <c r="Y2" s="4" t="s">
        <v>13</v>
      </c>
      <c r="Z2" s="5" t="s">
        <v>15</v>
      </c>
      <c r="AA2" s="3" t="s">
        <v>14</v>
      </c>
      <c r="AB2" s="4" t="s">
        <v>13</v>
      </c>
      <c r="AC2" s="5" t="s">
        <v>15</v>
      </c>
      <c r="AD2" s="3" t="s">
        <v>14</v>
      </c>
      <c r="AE2" s="4" t="s">
        <v>13</v>
      </c>
      <c r="AF2" s="16" t="s">
        <v>15</v>
      </c>
      <c r="AG2" s="3" t="s">
        <v>14</v>
      </c>
      <c r="AH2" s="4" t="s">
        <v>13</v>
      </c>
      <c r="AI2" s="5" t="s">
        <v>15</v>
      </c>
      <c r="AJ2" s="3" t="s">
        <v>14</v>
      </c>
      <c r="AK2" s="4" t="s">
        <v>13</v>
      </c>
      <c r="AL2" s="5" t="s">
        <v>15</v>
      </c>
    </row>
    <row r="3" spans="1:38" s="11" customFormat="1" x14ac:dyDescent="0.25">
      <c r="A3" s="11">
        <v>1</v>
      </c>
      <c r="B3" s="21" t="s">
        <v>12</v>
      </c>
      <c r="C3" s="22">
        <v>1</v>
      </c>
      <c r="D3" s="23">
        <v>3</v>
      </c>
      <c r="E3" s="24">
        <v>3</v>
      </c>
      <c r="F3" s="22">
        <f t="shared" ref="F3:F9" si="0">D3+1</f>
        <v>4</v>
      </c>
      <c r="G3" s="23">
        <v>7</v>
      </c>
      <c r="H3" s="24">
        <f t="shared" ref="H3:H9" si="1">G3-F3+1</f>
        <v>4</v>
      </c>
      <c r="I3" s="22">
        <f t="shared" ref="I3:I9" si="2">G3+1</f>
        <v>8</v>
      </c>
      <c r="J3" s="23">
        <v>12</v>
      </c>
      <c r="K3" s="24">
        <f t="shared" ref="K3:K9" si="3">J3-I3+1</f>
        <v>5</v>
      </c>
      <c r="L3" s="22">
        <f t="shared" ref="L3:L9" si="4">J3+1</f>
        <v>13</v>
      </c>
      <c r="M3" s="23">
        <v>16</v>
      </c>
      <c r="N3" s="24">
        <f t="shared" ref="N3:N9" si="5">M3-L3+1</f>
        <v>4</v>
      </c>
      <c r="O3" s="22">
        <f t="shared" ref="O3:O9" si="6">M3+1</f>
        <v>17</v>
      </c>
      <c r="P3" s="23">
        <v>19</v>
      </c>
      <c r="Q3" s="8">
        <f t="shared" ref="Q3:Q9" si="7">P3-O3+1</f>
        <v>3</v>
      </c>
      <c r="R3" s="25">
        <f t="shared" ref="R3:R9" si="8">P3+1</f>
        <v>20</v>
      </c>
      <c r="S3" s="26">
        <v>24</v>
      </c>
      <c r="T3" s="10">
        <f t="shared" ref="T3:T9" si="9">S3-R3+1</f>
        <v>5</v>
      </c>
      <c r="U3" s="25">
        <f t="shared" ref="U3:U9" si="10">S3+1</f>
        <v>25</v>
      </c>
      <c r="V3" s="26">
        <v>28</v>
      </c>
      <c r="W3" s="10">
        <f t="shared" ref="W3:W9" si="11">V3-U3+1</f>
        <v>4</v>
      </c>
      <c r="X3" s="25">
        <f t="shared" ref="X3:X9" si="12">V3+1</f>
        <v>29</v>
      </c>
      <c r="Y3" s="26">
        <v>33</v>
      </c>
      <c r="Z3" s="10">
        <f t="shared" ref="Z3:Z9" si="13">Y3-X3+1</f>
        <v>5</v>
      </c>
      <c r="AA3" s="25">
        <f t="shared" ref="AA3:AA9" si="14">Y3+1</f>
        <v>34</v>
      </c>
      <c r="AB3" s="26">
        <f t="shared" ref="AB3:AB9" si="15">AA3+3</f>
        <v>37</v>
      </c>
      <c r="AC3" s="10">
        <f t="shared" ref="AC3:AC9" si="16">AB3-AA3+1</f>
        <v>4</v>
      </c>
      <c r="AD3" s="25">
        <f t="shared" ref="AD3:AD9" si="17">AB3+1</f>
        <v>38</v>
      </c>
      <c r="AE3" s="26">
        <f>AD3+2</f>
        <v>40</v>
      </c>
      <c r="AF3" s="8">
        <f t="shared" ref="AF3:AF9" si="18">AE3-AD3+1</f>
        <v>3</v>
      </c>
      <c r="AG3" s="25">
        <f t="shared" ref="AG3:AG9" si="19">AE3+1</f>
        <v>41</v>
      </c>
      <c r="AH3" s="26">
        <f>AG3+3</f>
        <v>44</v>
      </c>
      <c r="AI3" s="10">
        <f t="shared" ref="AI3:AI9" si="20">AH3-AG3+1</f>
        <v>4</v>
      </c>
      <c r="AJ3" s="25">
        <f t="shared" ref="AJ3:AJ9" si="21">AH3+1</f>
        <v>45</v>
      </c>
      <c r="AK3" s="26">
        <f>AJ3+1</f>
        <v>46</v>
      </c>
      <c r="AL3" s="10">
        <f t="shared" ref="AL3:AL9" si="22">AK3-AJ3+1</f>
        <v>2</v>
      </c>
    </row>
    <row r="4" spans="1:38" s="11" customFormat="1" x14ac:dyDescent="0.25">
      <c r="A4" s="11">
        <v>2</v>
      </c>
      <c r="B4" s="21" t="s">
        <v>6</v>
      </c>
      <c r="C4" s="22">
        <v>1</v>
      </c>
      <c r="D4" s="23">
        <v>4</v>
      </c>
      <c r="E4" s="24">
        <v>4</v>
      </c>
      <c r="F4" s="22">
        <f t="shared" si="0"/>
        <v>5</v>
      </c>
      <c r="G4" s="23">
        <v>7</v>
      </c>
      <c r="H4" s="24">
        <f t="shared" si="1"/>
        <v>3</v>
      </c>
      <c r="I4" s="22">
        <f t="shared" si="2"/>
        <v>8</v>
      </c>
      <c r="J4" s="23">
        <v>11</v>
      </c>
      <c r="K4" s="24">
        <f t="shared" si="3"/>
        <v>4</v>
      </c>
      <c r="L4" s="22">
        <f t="shared" si="4"/>
        <v>12</v>
      </c>
      <c r="M4" s="23">
        <v>14</v>
      </c>
      <c r="N4" s="27">
        <f t="shared" si="5"/>
        <v>3</v>
      </c>
      <c r="O4" s="22">
        <f t="shared" si="6"/>
        <v>15</v>
      </c>
      <c r="P4" s="23">
        <v>18</v>
      </c>
      <c r="Q4" s="9">
        <f t="shared" si="7"/>
        <v>4</v>
      </c>
      <c r="R4" s="25">
        <f t="shared" si="8"/>
        <v>19</v>
      </c>
      <c r="S4" s="26">
        <v>21</v>
      </c>
      <c r="T4" s="27">
        <f t="shared" si="9"/>
        <v>3</v>
      </c>
      <c r="U4" s="25">
        <f t="shared" si="10"/>
        <v>22</v>
      </c>
      <c r="V4" s="26">
        <v>24</v>
      </c>
      <c r="W4" s="9">
        <f t="shared" si="11"/>
        <v>3</v>
      </c>
      <c r="X4" s="25">
        <f t="shared" si="12"/>
        <v>25</v>
      </c>
      <c r="Y4" s="26">
        <v>29</v>
      </c>
      <c r="Z4" s="9">
        <f t="shared" si="13"/>
        <v>5</v>
      </c>
      <c r="AA4" s="25">
        <f t="shared" si="14"/>
        <v>30</v>
      </c>
      <c r="AB4" s="26">
        <f t="shared" si="15"/>
        <v>33</v>
      </c>
      <c r="AC4" s="9">
        <f t="shared" si="16"/>
        <v>4</v>
      </c>
      <c r="AD4" s="25">
        <f t="shared" si="17"/>
        <v>34</v>
      </c>
      <c r="AE4" s="26">
        <f>AD4+4</f>
        <v>38</v>
      </c>
      <c r="AF4" s="27">
        <f t="shared" si="18"/>
        <v>5</v>
      </c>
      <c r="AG4" s="25">
        <f t="shared" si="19"/>
        <v>39</v>
      </c>
      <c r="AH4" s="26">
        <f>AG4+3</f>
        <v>42</v>
      </c>
      <c r="AI4" s="9">
        <f t="shared" si="20"/>
        <v>4</v>
      </c>
      <c r="AJ4" s="25">
        <f t="shared" si="21"/>
        <v>43</v>
      </c>
      <c r="AK4" s="26">
        <f>AJ4+1</f>
        <v>44</v>
      </c>
      <c r="AL4" s="9">
        <f t="shared" si="22"/>
        <v>2</v>
      </c>
    </row>
    <row r="5" spans="1:38" s="11" customFormat="1" x14ac:dyDescent="0.25">
      <c r="A5" s="11">
        <v>3</v>
      </c>
      <c r="B5" s="21" t="s">
        <v>1</v>
      </c>
      <c r="C5" s="22">
        <v>1</v>
      </c>
      <c r="D5" s="23">
        <v>3</v>
      </c>
      <c r="E5" s="24">
        <v>3</v>
      </c>
      <c r="F5" s="22">
        <f t="shared" si="0"/>
        <v>4</v>
      </c>
      <c r="G5" s="23">
        <v>7</v>
      </c>
      <c r="H5" s="24">
        <f t="shared" si="1"/>
        <v>4</v>
      </c>
      <c r="I5" s="22">
        <f t="shared" si="2"/>
        <v>8</v>
      </c>
      <c r="J5" s="23">
        <v>12</v>
      </c>
      <c r="K5" s="24">
        <f t="shared" si="3"/>
        <v>5</v>
      </c>
      <c r="L5" s="22">
        <f t="shared" si="4"/>
        <v>13</v>
      </c>
      <c r="M5" s="23">
        <v>14</v>
      </c>
      <c r="N5" s="27">
        <f t="shared" si="5"/>
        <v>2</v>
      </c>
      <c r="O5" s="22">
        <f t="shared" si="6"/>
        <v>15</v>
      </c>
      <c r="P5" s="23">
        <v>18</v>
      </c>
      <c r="Q5" s="9">
        <f t="shared" si="7"/>
        <v>4</v>
      </c>
      <c r="R5" s="25">
        <f t="shared" si="8"/>
        <v>19</v>
      </c>
      <c r="S5" s="26">
        <v>23</v>
      </c>
      <c r="T5" s="9">
        <f t="shared" si="9"/>
        <v>5</v>
      </c>
      <c r="U5" s="25">
        <f t="shared" si="10"/>
        <v>24</v>
      </c>
      <c r="V5" s="26">
        <v>27</v>
      </c>
      <c r="W5" s="9">
        <f t="shared" si="11"/>
        <v>4</v>
      </c>
      <c r="X5" s="25">
        <f t="shared" si="12"/>
        <v>28</v>
      </c>
      <c r="Y5" s="26">
        <v>32</v>
      </c>
      <c r="Z5" s="9">
        <f t="shared" si="13"/>
        <v>5</v>
      </c>
      <c r="AA5" s="25">
        <f t="shared" si="14"/>
        <v>33</v>
      </c>
      <c r="AB5" s="26">
        <f t="shared" si="15"/>
        <v>36</v>
      </c>
      <c r="AC5" s="9">
        <f t="shared" si="16"/>
        <v>4</v>
      </c>
      <c r="AD5" s="25">
        <f t="shared" si="17"/>
        <v>37</v>
      </c>
      <c r="AE5" s="26">
        <f>AD5+3</f>
        <v>40</v>
      </c>
      <c r="AF5" s="27">
        <f t="shared" si="18"/>
        <v>4</v>
      </c>
      <c r="AG5" s="25">
        <f t="shared" si="19"/>
        <v>41</v>
      </c>
      <c r="AH5" s="26">
        <f>AG5+3</f>
        <v>44</v>
      </c>
      <c r="AI5" s="9">
        <f t="shared" si="20"/>
        <v>4</v>
      </c>
      <c r="AJ5" s="25">
        <f t="shared" si="21"/>
        <v>45</v>
      </c>
      <c r="AK5" s="26">
        <f>AJ5+1</f>
        <v>46</v>
      </c>
      <c r="AL5" s="9">
        <f t="shared" si="22"/>
        <v>2</v>
      </c>
    </row>
    <row r="6" spans="1:38" s="11" customFormat="1" x14ac:dyDescent="0.25">
      <c r="A6" s="11">
        <v>4</v>
      </c>
      <c r="B6" s="21" t="s">
        <v>2</v>
      </c>
      <c r="C6" s="22">
        <v>1</v>
      </c>
      <c r="D6" s="23">
        <v>4</v>
      </c>
      <c r="E6" s="24">
        <v>4</v>
      </c>
      <c r="F6" s="22">
        <f t="shared" si="0"/>
        <v>5</v>
      </c>
      <c r="G6" s="23">
        <v>8</v>
      </c>
      <c r="H6" s="24">
        <f t="shared" si="1"/>
        <v>4</v>
      </c>
      <c r="I6" s="22">
        <f t="shared" si="2"/>
        <v>9</v>
      </c>
      <c r="J6" s="23">
        <v>13</v>
      </c>
      <c r="K6" s="24">
        <f t="shared" si="3"/>
        <v>5</v>
      </c>
      <c r="L6" s="22">
        <f t="shared" si="4"/>
        <v>14</v>
      </c>
      <c r="M6" s="23">
        <v>16</v>
      </c>
      <c r="N6" s="27">
        <f t="shared" si="5"/>
        <v>3</v>
      </c>
      <c r="O6" s="22">
        <f t="shared" si="6"/>
        <v>17</v>
      </c>
      <c r="P6" s="23">
        <v>21</v>
      </c>
      <c r="Q6" s="9">
        <f t="shared" si="7"/>
        <v>5</v>
      </c>
      <c r="R6" s="25">
        <f t="shared" si="8"/>
        <v>22</v>
      </c>
      <c r="S6" s="26">
        <v>25</v>
      </c>
      <c r="T6" s="9">
        <f t="shared" si="9"/>
        <v>4</v>
      </c>
      <c r="U6" s="25">
        <f t="shared" si="10"/>
        <v>26</v>
      </c>
      <c r="V6" s="26">
        <v>28</v>
      </c>
      <c r="W6" s="9">
        <f t="shared" si="11"/>
        <v>3</v>
      </c>
      <c r="X6" s="25">
        <f t="shared" si="12"/>
        <v>29</v>
      </c>
      <c r="Y6" s="26">
        <v>33</v>
      </c>
      <c r="Z6" s="9">
        <f t="shared" si="13"/>
        <v>5</v>
      </c>
      <c r="AA6" s="25">
        <f t="shared" si="14"/>
        <v>34</v>
      </c>
      <c r="AB6" s="26">
        <f t="shared" si="15"/>
        <v>37</v>
      </c>
      <c r="AC6" s="9">
        <f t="shared" si="16"/>
        <v>4</v>
      </c>
      <c r="AD6" s="25">
        <f t="shared" si="17"/>
        <v>38</v>
      </c>
      <c r="AE6" s="26">
        <f>AD6+3</f>
        <v>41</v>
      </c>
      <c r="AF6" s="27">
        <f t="shared" si="18"/>
        <v>4</v>
      </c>
      <c r="AG6" s="25">
        <f t="shared" si="19"/>
        <v>42</v>
      </c>
      <c r="AH6" s="26">
        <f>AG6+4</f>
        <v>46</v>
      </c>
      <c r="AI6" s="9">
        <f t="shared" si="20"/>
        <v>5</v>
      </c>
      <c r="AJ6" s="25">
        <f t="shared" si="21"/>
        <v>47</v>
      </c>
      <c r="AK6" s="26">
        <f>AJ6+3</f>
        <v>50</v>
      </c>
      <c r="AL6" s="9">
        <f t="shared" si="22"/>
        <v>4</v>
      </c>
    </row>
    <row r="7" spans="1:38" s="11" customFormat="1" x14ac:dyDescent="0.25">
      <c r="A7" s="11">
        <v>5</v>
      </c>
      <c r="B7" s="21" t="s">
        <v>3</v>
      </c>
      <c r="C7" s="22">
        <v>1</v>
      </c>
      <c r="D7" s="23">
        <v>4</v>
      </c>
      <c r="E7" s="24">
        <v>4</v>
      </c>
      <c r="F7" s="22">
        <f t="shared" si="0"/>
        <v>5</v>
      </c>
      <c r="G7" s="23">
        <v>8</v>
      </c>
      <c r="H7" s="24">
        <f t="shared" si="1"/>
        <v>4</v>
      </c>
      <c r="I7" s="22">
        <f t="shared" si="2"/>
        <v>9</v>
      </c>
      <c r="J7" s="23">
        <v>13</v>
      </c>
      <c r="K7" s="24">
        <f t="shared" si="3"/>
        <v>5</v>
      </c>
      <c r="L7" s="22">
        <f t="shared" si="4"/>
        <v>14</v>
      </c>
      <c r="M7" s="23">
        <v>17</v>
      </c>
      <c r="N7" s="24">
        <f t="shared" si="5"/>
        <v>4</v>
      </c>
      <c r="O7" s="22">
        <f t="shared" si="6"/>
        <v>18</v>
      </c>
      <c r="P7" s="23">
        <v>21</v>
      </c>
      <c r="Q7" s="10">
        <f t="shared" si="7"/>
        <v>4</v>
      </c>
      <c r="R7" s="25">
        <f t="shared" si="8"/>
        <v>22</v>
      </c>
      <c r="S7" s="26">
        <v>26</v>
      </c>
      <c r="T7" s="10">
        <f t="shared" si="9"/>
        <v>5</v>
      </c>
      <c r="U7" s="25">
        <f t="shared" si="10"/>
        <v>27</v>
      </c>
      <c r="V7" s="26">
        <v>30</v>
      </c>
      <c r="W7" s="10">
        <f t="shared" si="11"/>
        <v>4</v>
      </c>
      <c r="X7" s="25">
        <f t="shared" si="12"/>
        <v>31</v>
      </c>
      <c r="Y7" s="26">
        <v>35</v>
      </c>
      <c r="Z7" s="10">
        <f t="shared" si="13"/>
        <v>5</v>
      </c>
      <c r="AA7" s="25">
        <f t="shared" si="14"/>
        <v>36</v>
      </c>
      <c r="AB7" s="26">
        <f t="shared" si="15"/>
        <v>39</v>
      </c>
      <c r="AC7" s="10">
        <f t="shared" si="16"/>
        <v>4</v>
      </c>
      <c r="AD7" s="25">
        <f t="shared" si="17"/>
        <v>40</v>
      </c>
      <c r="AE7" s="26">
        <f>AD7+3</f>
        <v>43</v>
      </c>
      <c r="AF7" s="8">
        <f t="shared" si="18"/>
        <v>4</v>
      </c>
      <c r="AG7" s="25">
        <f t="shared" si="19"/>
        <v>44</v>
      </c>
      <c r="AH7" s="26">
        <f>AG7+4</f>
        <v>48</v>
      </c>
      <c r="AI7" s="10">
        <f t="shared" si="20"/>
        <v>5</v>
      </c>
      <c r="AJ7" s="25">
        <f t="shared" si="21"/>
        <v>49</v>
      </c>
      <c r="AK7" s="26">
        <f>AJ7+2</f>
        <v>51</v>
      </c>
      <c r="AL7" s="10">
        <f t="shared" si="22"/>
        <v>3</v>
      </c>
    </row>
    <row r="8" spans="1:38" s="11" customFormat="1" x14ac:dyDescent="0.25">
      <c r="A8" s="11">
        <v>6</v>
      </c>
      <c r="B8" s="21" t="s">
        <v>5</v>
      </c>
      <c r="C8" s="22">
        <v>1</v>
      </c>
      <c r="D8" s="23">
        <v>4</v>
      </c>
      <c r="E8" s="24">
        <v>4</v>
      </c>
      <c r="F8" s="22">
        <f t="shared" si="0"/>
        <v>5</v>
      </c>
      <c r="G8" s="23">
        <v>8</v>
      </c>
      <c r="H8" s="24">
        <f t="shared" si="1"/>
        <v>4</v>
      </c>
      <c r="I8" s="22">
        <f t="shared" si="2"/>
        <v>9</v>
      </c>
      <c r="J8" s="23">
        <v>13</v>
      </c>
      <c r="K8" s="24">
        <f t="shared" si="3"/>
        <v>5</v>
      </c>
      <c r="L8" s="22">
        <f t="shared" si="4"/>
        <v>14</v>
      </c>
      <c r="M8" s="23">
        <v>17</v>
      </c>
      <c r="N8" s="24">
        <f t="shared" si="5"/>
        <v>4</v>
      </c>
      <c r="O8" s="22">
        <f t="shared" si="6"/>
        <v>18</v>
      </c>
      <c r="P8" s="23">
        <v>21</v>
      </c>
      <c r="Q8" s="10">
        <f t="shared" si="7"/>
        <v>4</v>
      </c>
      <c r="R8" s="25">
        <f t="shared" si="8"/>
        <v>22</v>
      </c>
      <c r="S8" s="26">
        <v>26</v>
      </c>
      <c r="T8" s="10">
        <f t="shared" si="9"/>
        <v>5</v>
      </c>
      <c r="U8" s="25">
        <f t="shared" si="10"/>
        <v>27</v>
      </c>
      <c r="V8" s="26">
        <v>30</v>
      </c>
      <c r="W8" s="10">
        <f t="shared" si="11"/>
        <v>4</v>
      </c>
      <c r="X8" s="25">
        <f t="shared" si="12"/>
        <v>31</v>
      </c>
      <c r="Y8" s="26">
        <v>34</v>
      </c>
      <c r="Z8" s="10">
        <f t="shared" si="13"/>
        <v>4</v>
      </c>
      <c r="AA8" s="25">
        <f t="shared" si="14"/>
        <v>35</v>
      </c>
      <c r="AB8" s="26">
        <f t="shared" si="15"/>
        <v>38</v>
      </c>
      <c r="AC8" s="10">
        <f t="shared" si="16"/>
        <v>4</v>
      </c>
      <c r="AD8" s="25">
        <f t="shared" si="17"/>
        <v>39</v>
      </c>
      <c r="AE8" s="26">
        <f>AD8+3</f>
        <v>42</v>
      </c>
      <c r="AF8" s="8">
        <f t="shared" si="18"/>
        <v>4</v>
      </c>
      <c r="AG8" s="25">
        <f t="shared" si="19"/>
        <v>43</v>
      </c>
      <c r="AH8" s="26">
        <f>AG8+3</f>
        <v>46</v>
      </c>
      <c r="AI8" s="10">
        <f t="shared" si="20"/>
        <v>4</v>
      </c>
      <c r="AJ8" s="25">
        <f t="shared" si="21"/>
        <v>47</v>
      </c>
      <c r="AK8" s="26">
        <f>AJ8+2</f>
        <v>49</v>
      </c>
      <c r="AL8" s="10">
        <f t="shared" si="22"/>
        <v>3</v>
      </c>
    </row>
    <row r="9" spans="1:38" s="11" customFormat="1" ht="15.75" thickBot="1" x14ac:dyDescent="0.3">
      <c r="A9" s="11">
        <v>7</v>
      </c>
      <c r="B9" s="21" t="s">
        <v>4</v>
      </c>
      <c r="C9" s="28">
        <v>1</v>
      </c>
      <c r="D9" s="29">
        <v>4</v>
      </c>
      <c r="E9" s="30">
        <v>4</v>
      </c>
      <c r="F9" s="28">
        <f t="shared" si="0"/>
        <v>5</v>
      </c>
      <c r="G9" s="29">
        <v>8</v>
      </c>
      <c r="H9" s="30">
        <f t="shared" si="1"/>
        <v>4</v>
      </c>
      <c r="I9" s="28">
        <f t="shared" si="2"/>
        <v>9</v>
      </c>
      <c r="J9" s="29">
        <v>13</v>
      </c>
      <c r="K9" s="30">
        <f t="shared" si="3"/>
        <v>5</v>
      </c>
      <c r="L9" s="28">
        <f t="shared" si="4"/>
        <v>14</v>
      </c>
      <c r="M9" s="29">
        <v>17</v>
      </c>
      <c r="N9" s="30">
        <f t="shared" si="5"/>
        <v>4</v>
      </c>
      <c r="O9" s="28">
        <f t="shared" si="6"/>
        <v>18</v>
      </c>
      <c r="P9" s="29">
        <v>21</v>
      </c>
      <c r="Q9" s="15">
        <f t="shared" si="7"/>
        <v>4</v>
      </c>
      <c r="R9" s="31">
        <f t="shared" si="8"/>
        <v>22</v>
      </c>
      <c r="S9" s="32">
        <v>26</v>
      </c>
      <c r="T9" s="15">
        <f t="shared" si="9"/>
        <v>5</v>
      </c>
      <c r="U9" s="31">
        <f t="shared" si="10"/>
        <v>27</v>
      </c>
      <c r="V9" s="32">
        <v>30</v>
      </c>
      <c r="W9" s="15">
        <f t="shared" si="11"/>
        <v>4</v>
      </c>
      <c r="X9" s="31">
        <f t="shared" si="12"/>
        <v>31</v>
      </c>
      <c r="Y9" s="26">
        <v>35</v>
      </c>
      <c r="Z9" s="15">
        <f t="shared" si="13"/>
        <v>5</v>
      </c>
      <c r="AA9" s="31">
        <f t="shared" si="14"/>
        <v>36</v>
      </c>
      <c r="AB9" s="26">
        <f t="shared" si="15"/>
        <v>39</v>
      </c>
      <c r="AC9" s="15">
        <f t="shared" si="16"/>
        <v>4</v>
      </c>
      <c r="AD9" s="31">
        <f t="shared" si="17"/>
        <v>40</v>
      </c>
      <c r="AE9" s="26">
        <f>AD9+3</f>
        <v>43</v>
      </c>
      <c r="AF9" s="33">
        <f t="shared" si="18"/>
        <v>4</v>
      </c>
      <c r="AG9" s="31">
        <f t="shared" si="19"/>
        <v>44</v>
      </c>
      <c r="AH9" s="26">
        <f>AG9+4</f>
        <v>48</v>
      </c>
      <c r="AI9" s="15">
        <f t="shared" si="20"/>
        <v>5</v>
      </c>
      <c r="AJ9" s="31">
        <f t="shared" si="21"/>
        <v>49</v>
      </c>
      <c r="AK9" s="26">
        <f>AJ9+3</f>
        <v>52</v>
      </c>
      <c r="AL9" s="15">
        <f t="shared" si="22"/>
        <v>4</v>
      </c>
    </row>
    <row r="10" spans="1:38" s="6" customFormat="1" x14ac:dyDescent="0.25">
      <c r="Q10" s="11"/>
      <c r="T10" s="6">
        <f>SUM(T3:T9)</f>
        <v>32</v>
      </c>
      <c r="W10" s="6">
        <f>SUM(W3:W9)</f>
        <v>26</v>
      </c>
      <c r="Z10" s="6">
        <f>SUM(Z3:Z9)</f>
        <v>34</v>
      </c>
      <c r="AC10" s="6">
        <f>SUM(AC3:AC9)</f>
        <v>28</v>
      </c>
      <c r="AF10" s="17">
        <f>SUM(AF3:AF9)</f>
        <v>28</v>
      </c>
      <c r="AI10" s="6">
        <f>SUM(AI3:AI9)</f>
        <v>31</v>
      </c>
      <c r="AL10" s="6">
        <f>SUM(AL3:AL9)</f>
        <v>20</v>
      </c>
    </row>
  </sheetData>
  <sortState ref="A4:AL9">
    <sortCondition ref="A4:A9"/>
  </sortState>
  <mergeCells count="12">
    <mergeCell ref="U1:W1"/>
    <mergeCell ref="R1:T1"/>
    <mergeCell ref="C1:E1"/>
    <mergeCell ref="F1:H1"/>
    <mergeCell ref="I1:K1"/>
    <mergeCell ref="L1:N1"/>
    <mergeCell ref="O1:Q1"/>
    <mergeCell ref="X1:Z1"/>
    <mergeCell ref="AA1:AC1"/>
    <mergeCell ref="AD1:AF1"/>
    <mergeCell ref="AG1:AI1"/>
    <mergeCell ref="AJ1:AL1"/>
  </mergeCells>
  <pageMargins left="0.7" right="0.7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H26" sqref="H1:H26"/>
    </sheetView>
  </sheetViews>
  <sheetFormatPr baseColWidth="10" defaultRowHeight="15" x14ac:dyDescent="0.25"/>
  <sheetData>
    <row r="1" spans="1:8" ht="15.75" thickBot="1" x14ac:dyDescent="0.3">
      <c r="A1" s="12">
        <v>22</v>
      </c>
      <c r="D1" s="12">
        <v>22</v>
      </c>
      <c r="F1" s="12">
        <v>20</v>
      </c>
      <c r="H1" s="12">
        <v>20</v>
      </c>
    </row>
    <row r="2" spans="1:8" ht="16.5" thickTop="1" thickBot="1" x14ac:dyDescent="0.3">
      <c r="A2" s="13">
        <v>22</v>
      </c>
      <c r="D2" s="13">
        <v>22</v>
      </c>
      <c r="F2" s="13">
        <v>20</v>
      </c>
      <c r="H2" s="13">
        <v>20</v>
      </c>
    </row>
    <row r="3" spans="1:8" ht="15.75" thickBot="1" x14ac:dyDescent="0.3">
      <c r="A3" s="13">
        <v>5</v>
      </c>
      <c r="D3" s="13">
        <v>22</v>
      </c>
      <c r="F3" s="13">
        <v>20</v>
      </c>
      <c r="H3" s="13">
        <v>20</v>
      </c>
    </row>
    <row r="4" spans="1:8" ht="15.75" thickBot="1" x14ac:dyDescent="0.3">
      <c r="A4" s="13">
        <v>5</v>
      </c>
      <c r="D4" s="13">
        <v>22</v>
      </c>
      <c r="F4" s="13">
        <v>20</v>
      </c>
      <c r="H4" s="13">
        <v>20</v>
      </c>
    </row>
    <row r="5" spans="1:8" ht="15.75" thickBot="1" x14ac:dyDescent="0.3">
      <c r="A5" s="13">
        <v>22</v>
      </c>
      <c r="D5" s="13">
        <v>22</v>
      </c>
      <c r="F5" s="13">
        <v>20</v>
      </c>
      <c r="H5" s="13">
        <v>20</v>
      </c>
    </row>
    <row r="6" spans="1:8" ht="15.75" thickBot="1" x14ac:dyDescent="0.3">
      <c r="A6" s="13">
        <v>22</v>
      </c>
      <c r="D6" s="13">
        <v>22</v>
      </c>
      <c r="F6" s="13">
        <v>20</v>
      </c>
      <c r="H6" s="13">
        <v>20</v>
      </c>
    </row>
    <row r="7" spans="1:8" ht="15.75" thickBot="1" x14ac:dyDescent="0.3">
      <c r="A7" s="13">
        <v>22</v>
      </c>
      <c r="D7" s="13">
        <v>22</v>
      </c>
      <c r="F7" s="13">
        <v>20</v>
      </c>
      <c r="H7" s="13">
        <v>20</v>
      </c>
    </row>
    <row r="8" spans="1:8" ht="15.75" thickBot="1" x14ac:dyDescent="0.3">
      <c r="A8" s="13">
        <v>5</v>
      </c>
      <c r="D8" s="13">
        <v>5</v>
      </c>
      <c r="F8" s="13">
        <v>3</v>
      </c>
      <c r="H8" s="13">
        <v>4</v>
      </c>
    </row>
    <row r="9" spans="1:8" ht="15.75" thickBot="1" x14ac:dyDescent="0.3">
      <c r="A9" s="13">
        <v>5</v>
      </c>
      <c r="D9" s="13">
        <v>5</v>
      </c>
      <c r="F9" s="13">
        <v>3</v>
      </c>
      <c r="H9" s="13">
        <v>4</v>
      </c>
    </row>
    <row r="10" spans="1:8" ht="15.75" thickBot="1" x14ac:dyDescent="0.3">
      <c r="A10" s="13">
        <v>3</v>
      </c>
      <c r="D10" s="13">
        <v>22</v>
      </c>
      <c r="F10" s="13">
        <v>20</v>
      </c>
      <c r="H10" s="13">
        <v>20</v>
      </c>
    </row>
    <row r="11" spans="1:8" ht="15.75" thickBot="1" x14ac:dyDescent="0.3">
      <c r="A11" s="13">
        <v>4</v>
      </c>
      <c r="D11" s="13">
        <v>22</v>
      </c>
      <c r="F11" s="13">
        <v>20</v>
      </c>
      <c r="H11" s="13">
        <v>20</v>
      </c>
    </row>
    <row r="12" spans="1:8" ht="15.75" thickBot="1" x14ac:dyDescent="0.3">
      <c r="A12" s="13">
        <v>4</v>
      </c>
      <c r="D12" s="13">
        <v>22</v>
      </c>
      <c r="F12" s="13">
        <v>20</v>
      </c>
      <c r="H12" s="13">
        <v>20</v>
      </c>
    </row>
    <row r="13" spans="1:8" ht="15.75" thickBot="1" x14ac:dyDescent="0.3">
      <c r="A13" s="13">
        <v>5</v>
      </c>
      <c r="D13" s="13">
        <v>22</v>
      </c>
      <c r="F13" s="13">
        <v>20</v>
      </c>
      <c r="H13" s="13">
        <v>20</v>
      </c>
    </row>
    <row r="14" spans="1:8" ht="15.75" thickBot="1" x14ac:dyDescent="0.3">
      <c r="A14" s="13">
        <v>4</v>
      </c>
      <c r="D14" s="13">
        <v>22</v>
      </c>
      <c r="F14" s="13">
        <v>20</v>
      </c>
      <c r="H14" s="13">
        <v>20</v>
      </c>
    </row>
    <row r="15" spans="1:8" ht="15.75" thickBot="1" x14ac:dyDescent="0.3">
      <c r="A15" s="13">
        <v>4</v>
      </c>
      <c r="D15" s="13">
        <v>22</v>
      </c>
      <c r="F15" s="13">
        <v>20</v>
      </c>
      <c r="H15" s="13">
        <v>20</v>
      </c>
    </row>
    <row r="16" spans="1:8" ht="15.75" thickBot="1" x14ac:dyDescent="0.3">
      <c r="A16" s="13">
        <v>4</v>
      </c>
      <c r="D16" s="13">
        <v>22</v>
      </c>
      <c r="F16" s="13">
        <v>20</v>
      </c>
      <c r="H16" s="13">
        <v>20</v>
      </c>
    </row>
    <row r="17" spans="1:8" ht="15.75" thickBot="1" x14ac:dyDescent="0.3">
      <c r="A17">
        <f>SUM(A1:A16)</f>
        <v>158</v>
      </c>
      <c r="D17" s="13">
        <v>5</v>
      </c>
      <c r="F17" s="13">
        <v>3</v>
      </c>
      <c r="H17" s="14">
        <v>4</v>
      </c>
    </row>
    <row r="18" spans="1:8" ht="15.75" thickBot="1" x14ac:dyDescent="0.3">
      <c r="D18" s="13">
        <v>5</v>
      </c>
      <c r="F18" s="13">
        <v>3</v>
      </c>
      <c r="H18" s="13">
        <v>4</v>
      </c>
    </row>
    <row r="19" spans="1:8" ht="15.75" thickBot="1" x14ac:dyDescent="0.3">
      <c r="D19" s="13">
        <v>4</v>
      </c>
      <c r="F19" s="13">
        <v>5</v>
      </c>
      <c r="H19" s="13">
        <v>5</v>
      </c>
    </row>
    <row r="20" spans="1:8" ht="15.75" thickBot="1" x14ac:dyDescent="0.3">
      <c r="D20" s="13">
        <v>4</v>
      </c>
      <c r="F20" s="13">
        <v>3</v>
      </c>
      <c r="H20" s="13">
        <v>3</v>
      </c>
    </row>
    <row r="21" spans="1:8" ht="15.75" thickBot="1" x14ac:dyDescent="0.3">
      <c r="D21" s="13">
        <v>4</v>
      </c>
      <c r="F21" s="13">
        <v>5</v>
      </c>
      <c r="H21" s="13">
        <v>5</v>
      </c>
    </row>
    <row r="22" spans="1:8" ht="15.75" thickBot="1" x14ac:dyDescent="0.3">
      <c r="D22" s="13">
        <v>5</v>
      </c>
      <c r="F22" s="13">
        <v>4</v>
      </c>
      <c r="H22" s="13">
        <v>4</v>
      </c>
    </row>
    <row r="23" spans="1:8" ht="15.75" thickBot="1" x14ac:dyDescent="0.3">
      <c r="D23" s="13">
        <v>4</v>
      </c>
      <c r="F23" s="13">
        <v>5</v>
      </c>
      <c r="H23" s="13">
        <v>5</v>
      </c>
    </row>
    <row r="24" spans="1:8" ht="15.75" thickBot="1" x14ac:dyDescent="0.3">
      <c r="D24" s="13">
        <v>4</v>
      </c>
      <c r="F24" s="13">
        <v>5</v>
      </c>
      <c r="H24" s="13">
        <v>5</v>
      </c>
    </row>
    <row r="25" spans="1:8" ht="15.75" thickBot="1" x14ac:dyDescent="0.3">
      <c r="D25" s="13">
        <v>4</v>
      </c>
      <c r="F25" s="13">
        <v>5</v>
      </c>
      <c r="H25" s="13">
        <v>5</v>
      </c>
    </row>
    <row r="26" spans="1:8" ht="15.75" thickBot="1" x14ac:dyDescent="0.3">
      <c r="D26">
        <f>SUM(D1:D25)</f>
        <v>357</v>
      </c>
      <c r="F26" s="13"/>
      <c r="H26" s="13">
        <f>SUM(H1:H25)</f>
        <v>328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SIMPAH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 Rodas</dc:creator>
  <cp:lastModifiedBy>Marcio Rodas</cp:lastModifiedBy>
  <cp:lastPrinted>2020-01-13T16:24:43Z</cp:lastPrinted>
  <dcterms:created xsi:type="dcterms:W3CDTF">2019-05-07T14:45:30Z</dcterms:created>
  <dcterms:modified xsi:type="dcterms:W3CDTF">2020-01-13T16:25:19Z</dcterms:modified>
</cp:coreProperties>
</file>