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SPS_INS!$A$1:$F$103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0" i="1" l="1"/>
  <c r="H68" i="1"/>
  <c r="H65" i="1"/>
  <c r="H64" i="1"/>
  <c r="H63" i="1"/>
  <c r="H46" i="1" l="1"/>
  <c r="H41" i="1"/>
  <c r="H37" i="1"/>
  <c r="H54" i="1" l="1"/>
  <c r="H84" i="1" l="1"/>
  <c r="H35" i="1"/>
  <c r="H101" i="1" l="1"/>
  <c r="H100" i="1"/>
  <c r="H97" i="1"/>
  <c r="H75" i="1"/>
  <c r="H67" i="1"/>
  <c r="H69" i="1"/>
  <c r="H57" i="1"/>
  <c r="H52" i="1"/>
  <c r="H49" i="1"/>
  <c r="H25" i="1"/>
  <c r="H74" i="1" l="1"/>
  <c r="H62" i="1"/>
  <c r="H45" i="1" l="1"/>
  <c r="H80" i="1"/>
  <c r="H79" i="1"/>
  <c r="H32" i="1"/>
  <c r="H26" i="1" l="1"/>
  <c r="H102" i="1" l="1"/>
  <c r="H24" i="1" l="1"/>
  <c r="H27" i="1"/>
  <c r="H78" i="1"/>
  <c r="H77" i="1"/>
  <c r="H99" i="1"/>
  <c r="H98" i="1"/>
  <c r="H96" i="1"/>
  <c r="H95" i="1"/>
  <c r="H94" i="1"/>
  <c r="H93" i="1"/>
  <c r="H92" i="1"/>
  <c r="H91" i="1"/>
  <c r="H87" i="1"/>
  <c r="H83" i="1"/>
  <c r="H76" i="1"/>
  <c r="H73" i="1"/>
  <c r="H56" i="1"/>
  <c r="H55" i="1"/>
  <c r="H53" i="1"/>
  <c r="H47" i="1" l="1"/>
  <c r="H44" i="1"/>
  <c r="H38" i="1"/>
  <c r="H59" i="1" l="1"/>
  <c r="H58" i="1"/>
  <c r="H36" i="1" l="1"/>
  <c r="H39" i="1"/>
  <c r="H34" i="1" l="1"/>
  <c r="H33" i="1" l="1"/>
  <c r="H42" i="1" l="1"/>
  <c r="H48" i="1" l="1"/>
  <c r="H82" i="1" l="1"/>
  <c r="H28" i="1" l="1"/>
  <c r="H31" i="1" l="1"/>
  <c r="H23" i="1" l="1"/>
  <c r="C14" i="1" l="1"/>
  <c r="H85" i="1" l="1"/>
  <c r="H72" i="1" l="1"/>
  <c r="H22" i="1"/>
  <c r="H71" i="1"/>
  <c r="H50" i="1"/>
  <c r="H29" i="1"/>
  <c r="H60" i="1"/>
  <c r="H40" i="1" l="1"/>
  <c r="H89" i="1" l="1"/>
  <c r="H88" i="1"/>
  <c r="H21" i="1"/>
  <c r="H90" i="1" l="1"/>
  <c r="H86" i="1"/>
  <c r="H81" i="1"/>
  <c r="H43" i="1"/>
</calcChain>
</file>

<file path=xl/sharedStrings.xml><?xml version="1.0" encoding="utf-8"?>
<sst xmlns="http://schemas.openxmlformats.org/spreadsheetml/2006/main" count="179" uniqueCount="94">
  <si>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</si>
  <si>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</si>
  <si>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</si>
  <si>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</si>
  <si>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</si>
  <si>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</si>
  <si>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</si>
  <si>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</si>
  <si>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</si>
  <si>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</si>
  <si>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</si>
  <si>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</si>
  <si>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</si>
  <si>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</si>
  <si>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</si>
  <si>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</si>
  <si>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</si>
  <si>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</si>
  <si>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</si>
  <si>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</si>
  <si>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</si>
  <si>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</si>
  <si>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</si>
  <si>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</si>
  <si>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</si>
  <si>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</si>
  <si>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</si>
  <si>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</si>
  <si>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</si>
  <si>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</si>
  <si>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</si>
  <si>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</si>
  <si>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</si>
  <si>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</si>
  <si>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</si>
  <si>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</si>
  <si>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Producto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</si>
  <si>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</si>
  <si>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</si>
  <si>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</si>
  <si>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</si>
  <si>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</si>
  <si>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</si>
  <si>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</si>
  <si>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</si>
  <si>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</si>
  <si>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</si>
  <si>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</si>
  <si>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</si>
  <si>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</si>
  <si>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</si>
  <si>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</si>
  <si>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</si>
  <si>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</si>
  <si>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</si>
  <si>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</si>
  <si>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</si>
  <si>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</si>
  <si>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</si>
  <si>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</si>
  <si>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</si>
  <si>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</si>
  <si>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</si>
  <si>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</si>
  <si>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</si>
  <si>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</si>
  <si>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</si>
  <si>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</si>
  <si>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</si>
  <si>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</si>
  <si>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</si>
  <si>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</si>
  <si>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</si>
  <si>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</si>
  <si>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</si>
  <si>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</si>
  <si>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captan</t>
  </si>
  <si>
    <t>500 g</t>
  </si>
  <si>
    <t>Pronto</t>
  </si>
  <si>
    <t>Silverado 30 EC</t>
  </si>
  <si>
    <t>Accent 75 WG</t>
  </si>
  <si>
    <t>36 g</t>
  </si>
  <si>
    <t>Basta 15 SL</t>
  </si>
  <si>
    <t>Cyper 25 EC</t>
  </si>
  <si>
    <t>Mancozeb</t>
  </si>
  <si>
    <t>20-20-20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</si>
  <si>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</si>
  <si>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</si>
  <si>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</si>
  <si>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</si>
  <si>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</si>
  <si>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2,4 D72 SL</t>
  </si>
  <si>
    <t>Tasa de Cambio: 1 USD = L. 24.5288, fuente: Banco Central de Honduras</t>
  </si>
  <si>
    <t>Código reporte: SPSAL_INS,  No.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</si>
</sst>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3"/>
  <sheetViews>
    <sheetView tabSelected="1" view="pageBreakPreview" topLeftCell="A85" zoomScaleNormal="100" zoomScaleSheetLayoutView="100" workbookViewId="0">
      <selection activeCell="A100" sqref="A100:A102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67"/>
      <c r="C1" s="67"/>
      <c r="D1" s="67"/>
      <c r="E1" s="67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43686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68" t="s">
        <v>0</v>
      </c>
      <c r="B9" s="68"/>
      <c r="C9" s="68"/>
      <c r="D9" s="68"/>
      <c r="E9" s="68"/>
      <c r="F9" s="68"/>
    </row>
    <row r="10" spans="1:8" ht="15.6" x14ac:dyDescent="0.3">
      <c r="A10" s="68" t="s">
        <v>13</v>
      </c>
      <c r="B10" s="68"/>
      <c r="C10" s="68"/>
      <c r="D10" s="68"/>
      <c r="E10" s="68"/>
      <c r="F10" s="68"/>
    </row>
    <row r="11" spans="1:8" ht="15.6" x14ac:dyDescent="0.3">
      <c r="A11" s="68" t="s">
        <v>14</v>
      </c>
      <c r="B11" s="68"/>
      <c r="C11" s="68"/>
      <c r="D11" s="68"/>
      <c r="E11" s="68"/>
      <c r="F11" s="68"/>
    </row>
    <row r="12" spans="1:8" ht="15.6" x14ac:dyDescent="0.3">
      <c r="A12" s="68" t="s">
        <v>15</v>
      </c>
      <c r="B12" s="68"/>
      <c r="C12" s="68"/>
      <c r="D12" s="68"/>
      <c r="E12" s="68"/>
      <c r="F12" s="68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59" t="s">
        <v>93</v>
      </c>
      <c r="B14" s="59"/>
      <c r="C14" s="60" t="str">
        <f>CONCATENATE(PROPER(TEXT(H2," dddd\, ")),TEXT(H2," dd \d\e mmmm \d\e yyyy"))</f>
        <v xml:space="preserve"> Viernes,  09 de agosto de 2019</v>
      </c>
      <c r="D14" s="60"/>
      <c r="E14" s="60"/>
      <c r="F14" s="60"/>
    </row>
    <row r="15" spans="1:8" x14ac:dyDescent="0.3">
      <c r="A15" s="46" t="s">
        <v>36</v>
      </c>
      <c r="B15" s="48" t="s">
        <v>1</v>
      </c>
      <c r="C15" s="50" t="s">
        <v>2</v>
      </c>
      <c r="D15" s="51"/>
      <c r="E15" s="51"/>
      <c r="F15" s="52"/>
    </row>
    <row r="16" spans="1:8" x14ac:dyDescent="0.3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21" t="s">
        <v>28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54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" customHeight="1" x14ac:dyDescent="0.3">
      <c r="A25" s="21" t="s">
        <v>74</v>
      </c>
      <c r="B25" s="7" t="s">
        <v>30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" customHeight="1" x14ac:dyDescent="0.3">
      <c r="A26" s="21" t="s">
        <v>85</v>
      </c>
      <c r="B26" s="7" t="s">
        <v>30</v>
      </c>
      <c r="C26" s="8">
        <v>1500</v>
      </c>
      <c r="D26" s="8">
        <v>1500</v>
      </c>
      <c r="E26" s="8"/>
      <c r="F26" s="22"/>
      <c r="H26" s="30">
        <f t="shared" ref="H26" si="3">D26/C26-1</f>
        <v>0</v>
      </c>
    </row>
    <row r="27" spans="1:232" ht="14.1" customHeight="1" x14ac:dyDescent="0.3">
      <c r="A27" s="21" t="s">
        <v>48</v>
      </c>
      <c r="B27" s="7" t="s">
        <v>37</v>
      </c>
      <c r="C27" s="37">
        <v>130</v>
      </c>
      <c r="D27" s="37">
        <v>130</v>
      </c>
      <c r="E27" s="37"/>
      <c r="F27" s="38"/>
      <c r="H27" s="30">
        <f t="shared" si="2"/>
        <v>0</v>
      </c>
    </row>
    <row r="28" spans="1:232" x14ac:dyDescent="0.3">
      <c r="A28" s="21" t="s">
        <v>47</v>
      </c>
      <c r="B28" s="7" t="s">
        <v>10</v>
      </c>
      <c r="C28" s="10">
        <v>830</v>
      </c>
      <c r="D28" s="10">
        <v>830</v>
      </c>
      <c r="E28" s="10"/>
      <c r="F28" s="24"/>
      <c r="H28" s="30">
        <f t="shared" ref="H28" si="4">D28/C28-1</f>
        <v>0</v>
      </c>
    </row>
    <row r="29" spans="1:232" ht="15" thickBot="1" x14ac:dyDescent="0.35">
      <c r="A29" s="25" t="s">
        <v>31</v>
      </c>
      <c r="B29" s="9" t="s">
        <v>30</v>
      </c>
      <c r="C29" s="11">
        <v>460</v>
      </c>
      <c r="D29" s="11">
        <v>460</v>
      </c>
      <c r="E29" s="11"/>
      <c r="F29" s="33"/>
      <c r="H29" s="30">
        <f t="shared" ref="H29:H60" si="5">D29/C29-1</f>
        <v>0</v>
      </c>
    </row>
    <row r="30" spans="1:232" s="13" customFormat="1" ht="16.2" thickBot="1" x14ac:dyDescent="0.35">
      <c r="A30" s="64" t="s">
        <v>11</v>
      </c>
      <c r="B30" s="65"/>
      <c r="C30" s="65"/>
      <c r="D30" s="65"/>
      <c r="E30" s="65"/>
      <c r="F30" s="66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">
      <c r="A31" s="27" t="s">
        <v>23</v>
      </c>
      <c r="B31" s="14" t="s">
        <v>8</v>
      </c>
      <c r="C31" s="15">
        <v>70</v>
      </c>
      <c r="D31" s="15">
        <v>70</v>
      </c>
      <c r="E31" s="15"/>
      <c r="F31" s="31"/>
      <c r="H31" s="30">
        <f t="shared" ref="H31:H33" si="6">D31/C31-1</f>
        <v>0</v>
      </c>
    </row>
    <row r="32" spans="1:232" s="12" customFormat="1" x14ac:dyDescent="0.3">
      <c r="A32" s="27" t="s">
        <v>23</v>
      </c>
      <c r="B32" s="14" t="s">
        <v>12</v>
      </c>
      <c r="C32" s="15">
        <v>190</v>
      </c>
      <c r="D32" s="15">
        <v>190</v>
      </c>
      <c r="E32" s="15"/>
      <c r="F32" s="31"/>
      <c r="H32" s="30">
        <f t="shared" ref="H32" si="7">D32/C32-1</f>
        <v>0</v>
      </c>
    </row>
    <row r="33" spans="1:10" s="12" customFormat="1" x14ac:dyDescent="0.3">
      <c r="A33" s="27" t="s">
        <v>41</v>
      </c>
      <c r="B33" s="14" t="s">
        <v>8</v>
      </c>
      <c r="C33" s="15">
        <v>100</v>
      </c>
      <c r="D33" s="15">
        <v>100</v>
      </c>
      <c r="E33" s="15"/>
      <c r="F33" s="31"/>
      <c r="H33" s="30">
        <f t="shared" si="6"/>
        <v>0</v>
      </c>
    </row>
    <row r="34" spans="1:10" s="12" customFormat="1" x14ac:dyDescent="0.3">
      <c r="A34" s="27" t="s">
        <v>42</v>
      </c>
      <c r="B34" s="14" t="s">
        <v>10</v>
      </c>
      <c r="C34" s="15">
        <v>320</v>
      </c>
      <c r="D34" s="15">
        <v>320</v>
      </c>
      <c r="E34" s="15"/>
      <c r="F34" s="31"/>
      <c r="H34" s="30">
        <f t="shared" ref="H34:H39" si="8">D34/C34-1</f>
        <v>0</v>
      </c>
    </row>
    <row r="35" spans="1:10" s="12" customFormat="1" x14ac:dyDescent="0.3">
      <c r="A35" s="27" t="s">
        <v>83</v>
      </c>
      <c r="B35" s="14" t="s">
        <v>10</v>
      </c>
      <c r="C35" s="15">
        <v>300</v>
      </c>
      <c r="D35" s="15">
        <v>300</v>
      </c>
      <c r="E35" s="15"/>
      <c r="F35" s="31"/>
      <c r="H35" s="30">
        <f t="shared" ref="H35" si="9">D35/C35-1</f>
        <v>0</v>
      </c>
    </row>
    <row r="36" spans="1:10" s="12" customFormat="1" x14ac:dyDescent="0.3">
      <c r="A36" s="27" t="s">
        <v>43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8"/>
        <v>0</v>
      </c>
    </row>
    <row r="37" spans="1:10" s="12" customFormat="1" x14ac:dyDescent="0.3">
      <c r="A37" s="27" t="s">
        <v>86</v>
      </c>
      <c r="B37" s="14" t="s">
        <v>10</v>
      </c>
      <c r="C37" s="15">
        <v>100</v>
      </c>
      <c r="D37" s="15">
        <v>100</v>
      </c>
      <c r="E37" s="15"/>
      <c r="F37" s="31"/>
      <c r="H37" s="30">
        <f t="shared" si="8"/>
        <v>0</v>
      </c>
    </row>
    <row r="38" spans="1:10" s="12" customFormat="1" x14ac:dyDescent="0.3">
      <c r="A38" s="27" t="s">
        <v>49</v>
      </c>
      <c r="B38" s="14" t="s">
        <v>50</v>
      </c>
      <c r="C38" s="15">
        <v>150</v>
      </c>
      <c r="D38" s="15">
        <v>150</v>
      </c>
      <c r="E38" s="15"/>
      <c r="F38" s="31"/>
      <c r="H38" s="30">
        <f t="shared" si="8"/>
        <v>0</v>
      </c>
    </row>
    <row r="39" spans="1:10" s="12" customFormat="1" x14ac:dyDescent="0.3">
      <c r="A39" s="27" t="s">
        <v>38</v>
      </c>
      <c r="B39" s="14" t="s">
        <v>10</v>
      </c>
      <c r="C39" s="15">
        <v>480</v>
      </c>
      <c r="D39" s="15">
        <v>480</v>
      </c>
      <c r="E39" s="15"/>
      <c r="F39" s="31"/>
      <c r="H39" s="30">
        <f t="shared" si="8"/>
        <v>0</v>
      </c>
    </row>
    <row r="40" spans="1:10" s="12" customFormat="1" x14ac:dyDescent="0.3">
      <c r="A40" s="28" t="s">
        <v>26</v>
      </c>
      <c r="B40" s="13" t="s">
        <v>10</v>
      </c>
      <c r="C40" s="15">
        <v>190</v>
      </c>
      <c r="D40" s="15">
        <v>190</v>
      </c>
      <c r="E40" s="15"/>
      <c r="F40" s="29"/>
      <c r="H40" s="30">
        <f t="shared" si="5"/>
        <v>0</v>
      </c>
    </row>
    <row r="41" spans="1:10" s="12" customFormat="1" x14ac:dyDescent="0.3">
      <c r="A41" s="28" t="s">
        <v>87</v>
      </c>
      <c r="B41" s="13" t="s">
        <v>8</v>
      </c>
      <c r="C41" s="15">
        <v>50</v>
      </c>
      <c r="D41" s="15">
        <v>50</v>
      </c>
      <c r="E41" s="15"/>
      <c r="F41" s="29"/>
      <c r="H41" s="30">
        <f t="shared" si="5"/>
        <v>0</v>
      </c>
    </row>
    <row r="42" spans="1:10" x14ac:dyDescent="0.3">
      <c r="A42" s="28" t="s">
        <v>40</v>
      </c>
      <c r="B42" s="13" t="s">
        <v>8</v>
      </c>
      <c r="C42" s="10">
        <v>600</v>
      </c>
      <c r="D42" s="10">
        <v>600</v>
      </c>
      <c r="E42" s="10"/>
      <c r="F42" s="24"/>
      <c r="H42" s="30">
        <f t="shared" si="5"/>
        <v>0</v>
      </c>
      <c r="I42" s="12"/>
      <c r="J42" s="12"/>
    </row>
    <row r="43" spans="1:10" x14ac:dyDescent="0.3">
      <c r="A43" s="28" t="s">
        <v>9</v>
      </c>
      <c r="B43" s="13" t="s">
        <v>44</v>
      </c>
      <c r="C43" s="10">
        <v>480</v>
      </c>
      <c r="D43" s="10">
        <v>480</v>
      </c>
      <c r="E43" s="10"/>
      <c r="F43" s="24"/>
      <c r="H43" s="30">
        <f t="shared" si="5"/>
        <v>0</v>
      </c>
    </row>
    <row r="44" spans="1:10" x14ac:dyDescent="0.3">
      <c r="A44" s="42" t="s">
        <v>51</v>
      </c>
      <c r="B44" s="16" t="s">
        <v>52</v>
      </c>
      <c r="C44" s="11">
        <v>220</v>
      </c>
      <c r="D44" s="11">
        <v>220</v>
      </c>
      <c r="E44" s="11"/>
      <c r="F44" s="26"/>
      <c r="H44" s="30">
        <f t="shared" si="5"/>
        <v>0</v>
      </c>
    </row>
    <row r="45" spans="1:10" x14ac:dyDescent="0.3">
      <c r="A45" s="42" t="s">
        <v>72</v>
      </c>
      <c r="B45" s="16" t="s">
        <v>10</v>
      </c>
      <c r="C45" s="11">
        <v>300</v>
      </c>
      <c r="D45" s="11">
        <v>300</v>
      </c>
      <c r="E45" s="11"/>
      <c r="F45" s="26"/>
      <c r="H45" s="30">
        <f t="shared" si="5"/>
        <v>0</v>
      </c>
    </row>
    <row r="46" spans="1:10" x14ac:dyDescent="0.3">
      <c r="A46" s="42" t="s">
        <v>88</v>
      </c>
      <c r="B46" s="16" t="s">
        <v>10</v>
      </c>
      <c r="C46" s="11">
        <v>4000</v>
      </c>
      <c r="D46" s="11">
        <v>4000</v>
      </c>
      <c r="E46" s="11"/>
      <c r="F46" s="26"/>
      <c r="H46" s="30">
        <f t="shared" si="5"/>
        <v>0</v>
      </c>
    </row>
    <row r="47" spans="1:10" x14ac:dyDescent="0.3">
      <c r="A47" s="42" t="s">
        <v>53</v>
      </c>
      <c r="B47" s="16" t="s">
        <v>10</v>
      </c>
      <c r="C47" s="11">
        <v>560</v>
      </c>
      <c r="D47" s="11">
        <v>560</v>
      </c>
      <c r="E47" s="11"/>
      <c r="F47" s="26"/>
      <c r="H47" s="30">
        <f t="shared" si="5"/>
        <v>0</v>
      </c>
    </row>
    <row r="48" spans="1:10" x14ac:dyDescent="0.3">
      <c r="A48" s="34" t="s">
        <v>39</v>
      </c>
      <c r="B48" s="16" t="s">
        <v>10</v>
      </c>
      <c r="C48" s="11">
        <v>1150</v>
      </c>
      <c r="D48" s="11">
        <v>1150</v>
      </c>
      <c r="E48" s="11"/>
      <c r="F48" s="26"/>
      <c r="H48" s="30">
        <f t="shared" si="5"/>
        <v>0</v>
      </c>
    </row>
    <row r="49" spans="1:8" x14ac:dyDescent="0.3">
      <c r="A49" s="34" t="s">
        <v>75</v>
      </c>
      <c r="B49" s="16" t="s">
        <v>8</v>
      </c>
      <c r="C49" s="11">
        <v>40</v>
      </c>
      <c r="D49" s="11">
        <v>40</v>
      </c>
      <c r="E49" s="11"/>
      <c r="F49" s="26"/>
      <c r="H49" s="30">
        <f t="shared" si="5"/>
        <v>0</v>
      </c>
    </row>
    <row r="50" spans="1:8" ht="15" thickBot="1" x14ac:dyDescent="0.35">
      <c r="A50" s="35" t="s">
        <v>32</v>
      </c>
      <c r="B50" s="36" t="s">
        <v>10</v>
      </c>
      <c r="C50" s="32">
        <v>800</v>
      </c>
      <c r="D50" s="32">
        <v>800</v>
      </c>
      <c r="E50" s="32"/>
      <c r="F50" s="33"/>
      <c r="H50" s="30">
        <f t="shared" ref="H50" si="10">D50/C50-1</f>
        <v>0</v>
      </c>
    </row>
    <row r="51" spans="1:8" ht="16.2" thickBot="1" x14ac:dyDescent="0.35">
      <c r="A51" s="61" t="s">
        <v>17</v>
      </c>
      <c r="B51" s="62"/>
      <c r="C51" s="62"/>
      <c r="D51" s="62"/>
      <c r="E51" s="62"/>
      <c r="F51" s="63"/>
      <c r="H51" s="30"/>
    </row>
    <row r="52" spans="1:8" x14ac:dyDescent="0.3">
      <c r="A52" s="23" t="s">
        <v>76</v>
      </c>
      <c r="B52" s="9" t="s">
        <v>77</v>
      </c>
      <c r="C52" s="10">
        <v>150</v>
      </c>
      <c r="D52" s="10">
        <v>150</v>
      </c>
      <c r="E52" s="10"/>
      <c r="F52" s="24"/>
      <c r="H52" s="30">
        <f t="shared" ref="H52" si="11">D52/C52-1</f>
        <v>0</v>
      </c>
    </row>
    <row r="53" spans="1:8" x14ac:dyDescent="0.3">
      <c r="A53" s="23" t="s">
        <v>55</v>
      </c>
      <c r="B53" s="9" t="s">
        <v>37</v>
      </c>
      <c r="C53" s="10">
        <v>200</v>
      </c>
      <c r="D53" s="10">
        <v>200</v>
      </c>
      <c r="E53" s="10"/>
      <c r="F53" s="24"/>
      <c r="H53" s="30">
        <f t="shared" si="5"/>
        <v>0</v>
      </c>
    </row>
    <row r="54" spans="1:8" x14ac:dyDescent="0.3">
      <c r="A54" s="23" t="s">
        <v>84</v>
      </c>
      <c r="B54" s="9" t="s">
        <v>37</v>
      </c>
      <c r="C54" s="10">
        <v>190</v>
      </c>
      <c r="D54" s="10">
        <v>190</v>
      </c>
      <c r="E54" s="10"/>
      <c r="F54" s="24"/>
      <c r="H54" s="30">
        <f t="shared" si="5"/>
        <v>0</v>
      </c>
    </row>
    <row r="55" spans="1:8" x14ac:dyDescent="0.3">
      <c r="A55" s="23" t="s">
        <v>56</v>
      </c>
      <c r="B55" s="9" t="s">
        <v>37</v>
      </c>
      <c r="C55" s="10">
        <v>200</v>
      </c>
      <c r="D55" s="10">
        <v>200</v>
      </c>
      <c r="E55" s="10"/>
      <c r="F55" s="24"/>
      <c r="H55" s="30">
        <f t="shared" si="5"/>
        <v>0</v>
      </c>
    </row>
    <row r="56" spans="1:8" x14ac:dyDescent="0.3">
      <c r="A56" s="23" t="s">
        <v>57</v>
      </c>
      <c r="B56" s="9" t="s">
        <v>58</v>
      </c>
      <c r="C56" s="10">
        <v>80</v>
      </c>
      <c r="D56" s="10">
        <v>80</v>
      </c>
      <c r="E56" s="10"/>
      <c r="F56" s="24"/>
      <c r="H56" s="30">
        <f t="shared" si="5"/>
        <v>0</v>
      </c>
    </row>
    <row r="57" spans="1:8" x14ac:dyDescent="0.3">
      <c r="A57" s="23" t="s">
        <v>78</v>
      </c>
      <c r="B57" s="9" t="s">
        <v>77</v>
      </c>
      <c r="C57" s="10">
        <v>300</v>
      </c>
      <c r="D57" s="10">
        <v>300</v>
      </c>
      <c r="E57" s="10"/>
      <c r="F57" s="24"/>
      <c r="H57" s="30">
        <f t="shared" si="5"/>
        <v>0</v>
      </c>
    </row>
    <row r="58" spans="1:8" x14ac:dyDescent="0.3">
      <c r="A58" s="23" t="s">
        <v>45</v>
      </c>
      <c r="B58" s="9" t="s">
        <v>46</v>
      </c>
      <c r="C58" s="10">
        <v>50</v>
      </c>
      <c r="D58" s="10">
        <v>50</v>
      </c>
      <c r="E58" s="10"/>
      <c r="F58" s="24"/>
      <c r="H58" s="30">
        <f t="shared" si="5"/>
        <v>0</v>
      </c>
    </row>
    <row r="59" spans="1:8" x14ac:dyDescent="0.3">
      <c r="A59" s="23" t="s">
        <v>79</v>
      </c>
      <c r="B59" s="9" t="s">
        <v>10</v>
      </c>
      <c r="C59" s="10">
        <v>425</v>
      </c>
      <c r="D59" s="10">
        <v>425</v>
      </c>
      <c r="E59" s="10"/>
      <c r="F59" s="24"/>
      <c r="H59" s="30">
        <f t="shared" si="5"/>
        <v>0</v>
      </c>
    </row>
    <row r="60" spans="1:8" ht="15" thickBot="1" x14ac:dyDescent="0.35">
      <c r="A60" s="23" t="s">
        <v>25</v>
      </c>
      <c r="B60" s="9" t="s">
        <v>8</v>
      </c>
      <c r="C60" s="10">
        <v>150</v>
      </c>
      <c r="D60" s="10">
        <v>150</v>
      </c>
      <c r="E60" s="10"/>
      <c r="F60" s="24"/>
      <c r="H60" s="30">
        <f t="shared" si="5"/>
        <v>0</v>
      </c>
    </row>
    <row r="61" spans="1:8" ht="16.2" thickBot="1" x14ac:dyDescent="0.35">
      <c r="A61" s="64" t="s">
        <v>24</v>
      </c>
      <c r="B61" s="65"/>
      <c r="C61" s="65"/>
      <c r="D61" s="65"/>
      <c r="E61" s="65"/>
      <c r="F61" s="66"/>
      <c r="H61" s="30"/>
    </row>
    <row r="62" spans="1:8" x14ac:dyDescent="0.3">
      <c r="A62" s="27" t="s">
        <v>89</v>
      </c>
      <c r="B62" s="14" t="s">
        <v>90</v>
      </c>
      <c r="C62" s="10">
        <v>120</v>
      </c>
      <c r="D62" s="10">
        <v>120</v>
      </c>
      <c r="E62" s="10"/>
      <c r="F62" s="24"/>
      <c r="H62" s="30">
        <f t="shared" ref="H62:H70" si="12">D62/C62-1</f>
        <v>0</v>
      </c>
    </row>
    <row r="63" spans="1:8" x14ac:dyDescent="0.3">
      <c r="A63" s="28" t="s">
        <v>89</v>
      </c>
      <c r="B63" s="13" t="s">
        <v>12</v>
      </c>
      <c r="C63" s="10">
        <v>400</v>
      </c>
      <c r="D63" s="10">
        <v>400</v>
      </c>
      <c r="E63" s="10"/>
      <c r="F63" s="24"/>
      <c r="H63" s="30">
        <f t="shared" si="12"/>
        <v>0</v>
      </c>
    </row>
    <row r="64" spans="1:8" x14ac:dyDescent="0.3">
      <c r="A64" s="28" t="s">
        <v>91</v>
      </c>
      <c r="B64" s="13" t="s">
        <v>10</v>
      </c>
      <c r="C64" s="10">
        <v>130</v>
      </c>
      <c r="D64" s="10">
        <v>130</v>
      </c>
      <c r="E64" s="10"/>
      <c r="F64" s="24"/>
      <c r="H64" s="30">
        <f t="shared" si="12"/>
        <v>0</v>
      </c>
    </row>
    <row r="65" spans="1:8" x14ac:dyDescent="0.3">
      <c r="A65" s="28" t="s">
        <v>91</v>
      </c>
      <c r="B65" s="13" t="s">
        <v>12</v>
      </c>
      <c r="C65" s="10">
        <v>420</v>
      </c>
      <c r="D65" s="10">
        <v>420</v>
      </c>
      <c r="E65" s="10"/>
      <c r="F65" s="24"/>
      <c r="H65" s="30">
        <f t="shared" si="12"/>
        <v>0</v>
      </c>
    </row>
    <row r="66" spans="1:8" x14ac:dyDescent="0.3">
      <c r="A66" s="28" t="s">
        <v>80</v>
      </c>
      <c r="B66" s="13" t="s">
        <v>81</v>
      </c>
      <c r="C66" s="10">
        <v>600</v>
      </c>
      <c r="D66" s="10">
        <v>600</v>
      </c>
      <c r="E66" s="10"/>
      <c r="F66" s="24"/>
      <c r="H66" s="30"/>
    </row>
    <row r="67" spans="1:8" x14ac:dyDescent="0.3">
      <c r="A67" s="28" t="s">
        <v>82</v>
      </c>
      <c r="B67" s="13" t="s">
        <v>10</v>
      </c>
      <c r="C67" s="10">
        <v>500</v>
      </c>
      <c r="D67" s="10">
        <v>500</v>
      </c>
      <c r="E67" s="10"/>
      <c r="F67" s="24"/>
      <c r="H67" s="30">
        <f t="shared" si="12"/>
        <v>0</v>
      </c>
    </row>
    <row r="68" spans="1:8" x14ac:dyDescent="0.3">
      <c r="A68" s="28" t="s">
        <v>82</v>
      </c>
      <c r="B68" s="13" t="s">
        <v>12</v>
      </c>
      <c r="C68" s="10">
        <v>1850</v>
      </c>
      <c r="D68" s="10">
        <v>1850</v>
      </c>
      <c r="E68" s="10"/>
      <c r="F68" s="24"/>
      <c r="H68" s="30">
        <f t="shared" si="12"/>
        <v>0</v>
      </c>
    </row>
    <row r="69" spans="1:8" x14ac:dyDescent="0.3">
      <c r="A69" s="28" t="s">
        <v>73</v>
      </c>
      <c r="B69" s="13" t="s">
        <v>10</v>
      </c>
      <c r="C69" s="10">
        <v>150</v>
      </c>
      <c r="D69" s="10">
        <v>150</v>
      </c>
      <c r="E69" s="10"/>
      <c r="F69" s="24"/>
      <c r="H69" s="30">
        <f t="shared" si="12"/>
        <v>0</v>
      </c>
    </row>
    <row r="70" spans="1:8" x14ac:dyDescent="0.3">
      <c r="A70" s="28" t="s">
        <v>73</v>
      </c>
      <c r="B70" s="13" t="s">
        <v>22</v>
      </c>
      <c r="C70" s="10">
        <v>700</v>
      </c>
      <c r="D70" s="10">
        <v>700</v>
      </c>
      <c r="E70" s="10"/>
      <c r="F70" s="24"/>
      <c r="H70" s="30">
        <f t="shared" si="12"/>
        <v>0</v>
      </c>
    </row>
    <row r="71" spans="1:8" x14ac:dyDescent="0.3">
      <c r="A71" s="28" t="s">
        <v>19</v>
      </c>
      <c r="B71" s="13" t="s">
        <v>10</v>
      </c>
      <c r="C71" s="10">
        <v>210</v>
      </c>
      <c r="D71" s="10">
        <v>210</v>
      </c>
      <c r="E71" s="10"/>
      <c r="F71" s="24"/>
      <c r="H71" s="30">
        <f t="shared" ref="H71" si="13">D71/C71-1</f>
        <v>0</v>
      </c>
    </row>
    <row r="72" spans="1:8" x14ac:dyDescent="0.3">
      <c r="A72" s="28" t="s">
        <v>19</v>
      </c>
      <c r="B72" s="13" t="s">
        <v>12</v>
      </c>
      <c r="C72" s="10">
        <v>680</v>
      </c>
      <c r="D72" s="10">
        <v>680</v>
      </c>
      <c r="E72" s="10"/>
      <c r="F72" s="24"/>
      <c r="H72" s="30">
        <f t="shared" ref="H72:H80" si="14">D72/C72-1</f>
        <v>0</v>
      </c>
    </row>
    <row r="73" spans="1:8" x14ac:dyDescent="0.3">
      <c r="A73" s="28" t="s">
        <v>59</v>
      </c>
      <c r="B73" s="13" t="s">
        <v>60</v>
      </c>
      <c r="C73" s="10">
        <v>285</v>
      </c>
      <c r="D73" s="10">
        <v>285</v>
      </c>
      <c r="E73" s="10"/>
      <c r="F73" s="24"/>
      <c r="H73" s="30">
        <f t="shared" si="14"/>
        <v>0</v>
      </c>
    </row>
    <row r="74" spans="1:8" x14ac:dyDescent="0.3">
      <c r="A74" s="28" t="s">
        <v>68</v>
      </c>
      <c r="B74" s="13" t="s">
        <v>10</v>
      </c>
      <c r="C74" s="10">
        <v>150</v>
      </c>
      <c r="D74" s="10">
        <v>150</v>
      </c>
      <c r="E74" s="10"/>
      <c r="F74" s="24"/>
      <c r="H74" s="30">
        <f t="shared" si="14"/>
        <v>0</v>
      </c>
    </row>
    <row r="75" spans="1:8" x14ac:dyDescent="0.3">
      <c r="A75" s="28" t="s">
        <v>68</v>
      </c>
      <c r="B75" s="13" t="s">
        <v>12</v>
      </c>
      <c r="C75" s="10">
        <v>500</v>
      </c>
      <c r="D75" s="10">
        <v>500</v>
      </c>
      <c r="E75" s="10"/>
      <c r="F75" s="24"/>
      <c r="H75" s="30">
        <f t="shared" si="14"/>
        <v>0</v>
      </c>
    </row>
    <row r="76" spans="1:8" x14ac:dyDescent="0.3">
      <c r="A76" s="28" t="s">
        <v>61</v>
      </c>
      <c r="B76" s="13" t="s">
        <v>10</v>
      </c>
      <c r="C76" s="10">
        <v>700</v>
      </c>
      <c r="D76" s="10">
        <v>700</v>
      </c>
      <c r="E76" s="10"/>
      <c r="F76" s="24"/>
      <c r="H76" s="30">
        <f t="shared" si="14"/>
        <v>0</v>
      </c>
    </row>
    <row r="77" spans="1:8" x14ac:dyDescent="0.3">
      <c r="A77" s="28" t="s">
        <v>69</v>
      </c>
      <c r="B77" s="13" t="s">
        <v>10</v>
      </c>
      <c r="C77" s="10">
        <v>130</v>
      </c>
      <c r="D77" s="10">
        <v>130</v>
      </c>
      <c r="E77" s="10"/>
      <c r="F77" s="24"/>
      <c r="H77" s="30">
        <f t="shared" si="14"/>
        <v>0</v>
      </c>
    </row>
    <row r="78" spans="1:8" x14ac:dyDescent="0.3">
      <c r="A78" s="28" t="s">
        <v>69</v>
      </c>
      <c r="B78" s="13" t="s">
        <v>12</v>
      </c>
      <c r="C78" s="10">
        <v>500</v>
      </c>
      <c r="D78" s="10">
        <v>500</v>
      </c>
      <c r="E78" s="10"/>
      <c r="F78" s="24"/>
      <c r="H78" s="30">
        <f t="shared" si="14"/>
        <v>0</v>
      </c>
    </row>
    <row r="79" spans="1:8" x14ac:dyDescent="0.3">
      <c r="A79" s="28" t="s">
        <v>71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4"/>
        <v>0</v>
      </c>
    </row>
    <row r="80" spans="1:8" x14ac:dyDescent="0.3">
      <c r="A80" s="28" t="s">
        <v>71</v>
      </c>
      <c r="B80" s="13" t="s">
        <v>22</v>
      </c>
      <c r="C80" s="10">
        <v>700</v>
      </c>
      <c r="D80" s="10">
        <v>700</v>
      </c>
      <c r="E80" s="10"/>
      <c r="F80" s="24"/>
      <c r="H80" s="30">
        <f t="shared" si="14"/>
        <v>0</v>
      </c>
    </row>
    <row r="81" spans="1:8" ht="14.1" customHeight="1" x14ac:dyDescent="0.3">
      <c r="A81" s="23" t="s">
        <v>70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90" si="15">D81/C81-1</f>
        <v>0</v>
      </c>
    </row>
    <row r="82" spans="1:8" x14ac:dyDescent="0.3">
      <c r="A82" s="23" t="s">
        <v>70</v>
      </c>
      <c r="B82" s="9" t="s">
        <v>22</v>
      </c>
      <c r="C82" s="10">
        <v>1250</v>
      </c>
      <c r="D82" s="10">
        <v>1250</v>
      </c>
      <c r="E82" s="10"/>
      <c r="F82" s="24"/>
      <c r="H82" s="30">
        <f t="shared" si="15"/>
        <v>0</v>
      </c>
    </row>
    <row r="83" spans="1:8" x14ac:dyDescent="0.3">
      <c r="A83" s="23" t="s">
        <v>27</v>
      </c>
      <c r="B83" s="13" t="s">
        <v>10</v>
      </c>
      <c r="C83" s="10">
        <v>130</v>
      </c>
      <c r="D83" s="10">
        <v>130</v>
      </c>
      <c r="E83" s="10"/>
      <c r="F83" s="24"/>
      <c r="H83" s="30">
        <f t="shared" si="15"/>
        <v>0</v>
      </c>
    </row>
    <row r="84" spans="1:8" x14ac:dyDescent="0.3">
      <c r="A84" s="23" t="s">
        <v>27</v>
      </c>
      <c r="B84" s="13" t="s">
        <v>12</v>
      </c>
      <c r="C84" s="10">
        <v>520</v>
      </c>
      <c r="D84" s="10">
        <v>520</v>
      </c>
      <c r="E84" s="10"/>
      <c r="F84" s="24"/>
      <c r="H84" s="30">
        <f t="shared" si="15"/>
        <v>0</v>
      </c>
    </row>
    <row r="85" spans="1:8" x14ac:dyDescent="0.3">
      <c r="A85" s="23" t="s">
        <v>27</v>
      </c>
      <c r="B85" s="13" t="s">
        <v>29</v>
      </c>
      <c r="C85" s="10">
        <v>2000</v>
      </c>
      <c r="D85" s="10">
        <v>2000</v>
      </c>
      <c r="E85" s="10"/>
      <c r="F85" s="24"/>
      <c r="H85" s="30">
        <f t="shared" ref="H85" si="16">D85/C85-1</f>
        <v>0</v>
      </c>
    </row>
    <row r="86" spans="1:8" x14ac:dyDescent="0.3">
      <c r="A86" s="23" t="s">
        <v>21</v>
      </c>
      <c r="B86" s="9" t="s">
        <v>10</v>
      </c>
      <c r="C86" s="10">
        <v>120</v>
      </c>
      <c r="D86" s="10">
        <v>120</v>
      </c>
      <c r="E86" s="10"/>
      <c r="F86" s="24"/>
      <c r="H86" s="30">
        <f t="shared" si="15"/>
        <v>0</v>
      </c>
    </row>
    <row r="87" spans="1:8" x14ac:dyDescent="0.3">
      <c r="A87" s="23" t="s">
        <v>21</v>
      </c>
      <c r="B87" s="9" t="s">
        <v>12</v>
      </c>
      <c r="C87" s="10">
        <v>440</v>
      </c>
      <c r="D87" s="10">
        <v>440</v>
      </c>
      <c r="E87" s="10"/>
      <c r="F87" s="24"/>
      <c r="H87" s="30">
        <f t="shared" ref="H87" si="17">D87/C87-1</f>
        <v>0</v>
      </c>
    </row>
    <row r="88" spans="1:8" x14ac:dyDescent="0.3">
      <c r="A88" s="23" t="s">
        <v>34</v>
      </c>
      <c r="B88" s="9" t="s">
        <v>10</v>
      </c>
      <c r="C88" s="10">
        <v>150</v>
      </c>
      <c r="D88" s="10">
        <v>150</v>
      </c>
      <c r="E88" s="10"/>
      <c r="F88" s="24"/>
      <c r="H88" s="30">
        <f t="shared" si="15"/>
        <v>0</v>
      </c>
    </row>
    <row r="89" spans="1:8" x14ac:dyDescent="0.3">
      <c r="A89" s="23" t="s">
        <v>34</v>
      </c>
      <c r="B89" s="9" t="s">
        <v>12</v>
      </c>
      <c r="C89" s="10">
        <v>550</v>
      </c>
      <c r="D89" s="10">
        <v>550</v>
      </c>
      <c r="E89" s="10"/>
      <c r="F89" s="24"/>
      <c r="H89" s="30">
        <f t="shared" si="15"/>
        <v>0</v>
      </c>
    </row>
    <row r="90" spans="1:8" x14ac:dyDescent="0.3">
      <c r="A90" s="23" t="s">
        <v>35</v>
      </c>
      <c r="B90" s="9" t="s">
        <v>10</v>
      </c>
      <c r="C90" s="10">
        <v>150</v>
      </c>
      <c r="D90" s="10">
        <v>150</v>
      </c>
      <c r="E90" s="10"/>
      <c r="F90" s="24"/>
      <c r="H90" s="30">
        <f t="shared" si="15"/>
        <v>0</v>
      </c>
    </row>
    <row r="91" spans="1:8" x14ac:dyDescent="0.3">
      <c r="A91" s="23" t="s">
        <v>35</v>
      </c>
      <c r="B91" s="9" t="s">
        <v>12</v>
      </c>
      <c r="C91" s="10">
        <v>550</v>
      </c>
      <c r="D91" s="10">
        <v>550</v>
      </c>
      <c r="E91" s="10"/>
      <c r="F91" s="24"/>
      <c r="H91" s="30">
        <f t="shared" ref="H91:H102" si="18">D91/C91-1</f>
        <v>0</v>
      </c>
    </row>
    <row r="92" spans="1:8" x14ac:dyDescent="0.3">
      <c r="A92" s="23" t="s">
        <v>62</v>
      </c>
      <c r="B92" s="9" t="s">
        <v>10</v>
      </c>
      <c r="C92" s="10">
        <v>200</v>
      </c>
      <c r="D92" s="10">
        <v>200</v>
      </c>
      <c r="E92" s="10"/>
      <c r="F92" s="24"/>
      <c r="H92" s="30">
        <f t="shared" si="18"/>
        <v>0</v>
      </c>
    </row>
    <row r="93" spans="1:8" x14ac:dyDescent="0.3">
      <c r="A93" s="23" t="s">
        <v>62</v>
      </c>
      <c r="B93" s="9" t="s">
        <v>12</v>
      </c>
      <c r="C93" s="10">
        <v>680</v>
      </c>
      <c r="D93" s="10">
        <v>680</v>
      </c>
      <c r="E93" s="10"/>
      <c r="F93" s="24"/>
      <c r="H93" s="30">
        <f t="shared" si="18"/>
        <v>0</v>
      </c>
    </row>
    <row r="94" spans="1:8" x14ac:dyDescent="0.3">
      <c r="A94" s="23" t="s">
        <v>63</v>
      </c>
      <c r="B94" s="9" t="s">
        <v>10</v>
      </c>
      <c r="C94" s="10">
        <v>260</v>
      </c>
      <c r="D94" s="10">
        <v>260</v>
      </c>
      <c r="E94" s="10"/>
      <c r="F94" s="24"/>
      <c r="H94" s="30">
        <f t="shared" si="18"/>
        <v>0</v>
      </c>
    </row>
    <row r="95" spans="1:8" x14ac:dyDescent="0.3">
      <c r="A95" s="23" t="s">
        <v>63</v>
      </c>
      <c r="B95" s="9" t="s">
        <v>12</v>
      </c>
      <c r="C95" s="10">
        <v>850</v>
      </c>
      <c r="D95" s="10">
        <v>850</v>
      </c>
      <c r="E95" s="10"/>
      <c r="F95" s="24"/>
      <c r="H95" s="30">
        <f t="shared" si="18"/>
        <v>0</v>
      </c>
    </row>
    <row r="96" spans="1:8" x14ac:dyDescent="0.3">
      <c r="A96" s="23" t="s">
        <v>64</v>
      </c>
      <c r="B96" s="9" t="s">
        <v>10</v>
      </c>
      <c r="C96" s="10">
        <v>125</v>
      </c>
      <c r="D96" s="10">
        <v>125</v>
      </c>
      <c r="E96" s="10"/>
      <c r="F96" s="24"/>
      <c r="H96" s="30">
        <f t="shared" si="18"/>
        <v>0</v>
      </c>
    </row>
    <row r="97" spans="1:8" x14ac:dyDescent="0.3">
      <c r="A97" s="23" t="s">
        <v>64</v>
      </c>
      <c r="B97" s="9" t="s">
        <v>12</v>
      </c>
      <c r="C97" s="10">
        <v>450</v>
      </c>
      <c r="D97" s="10">
        <v>450</v>
      </c>
      <c r="E97" s="10"/>
      <c r="F97" s="24"/>
      <c r="H97" s="30">
        <f t="shared" si="18"/>
        <v>0</v>
      </c>
    </row>
    <row r="98" spans="1:8" x14ac:dyDescent="0.3">
      <c r="A98" s="23" t="s">
        <v>65</v>
      </c>
      <c r="B98" s="9" t="s">
        <v>10</v>
      </c>
      <c r="C98" s="10">
        <v>150</v>
      </c>
      <c r="D98" s="10">
        <v>150</v>
      </c>
      <c r="E98" s="10"/>
      <c r="F98" s="24"/>
      <c r="H98" s="30">
        <f t="shared" si="18"/>
        <v>0</v>
      </c>
    </row>
    <row r="99" spans="1:8" x14ac:dyDescent="0.3">
      <c r="A99" s="23" t="s">
        <v>66</v>
      </c>
      <c r="B99" s="9" t="s">
        <v>10</v>
      </c>
      <c r="C99" s="10">
        <v>250</v>
      </c>
      <c r="D99" s="10">
        <v>250</v>
      </c>
      <c r="E99" s="10"/>
      <c r="F99" s="24"/>
      <c r="H99" s="30">
        <f t="shared" si="18"/>
        <v>0</v>
      </c>
    </row>
    <row r="100" spans="1:8" x14ac:dyDescent="0.3">
      <c r="A100" s="23" t="s">
        <v>66</v>
      </c>
      <c r="B100" s="44" t="s">
        <v>12</v>
      </c>
      <c r="C100" s="11">
        <v>1500</v>
      </c>
      <c r="D100" s="11">
        <v>1500</v>
      </c>
      <c r="E100" s="11"/>
      <c r="F100" s="26"/>
      <c r="H100" s="30">
        <f t="shared" si="18"/>
        <v>0</v>
      </c>
    </row>
    <row r="101" spans="1:8" x14ac:dyDescent="0.3">
      <c r="A101" s="23" t="s">
        <v>67</v>
      </c>
      <c r="B101" s="44" t="s">
        <v>10</v>
      </c>
      <c r="C101" s="11">
        <v>300</v>
      </c>
      <c r="D101" s="11">
        <v>300</v>
      </c>
      <c r="E101" s="11"/>
      <c r="F101" s="26"/>
      <c r="H101" s="30">
        <f t="shared" si="18"/>
        <v>0</v>
      </c>
    </row>
    <row r="102" spans="1:8" ht="15" thickBot="1" x14ac:dyDescent="0.35">
      <c r="A102" s="23" t="s">
        <v>67</v>
      </c>
      <c r="B102" s="43" t="s">
        <v>12</v>
      </c>
      <c r="C102" s="32">
        <v>1300</v>
      </c>
      <c r="D102" s="32">
        <v>1300</v>
      </c>
      <c r="E102" s="32"/>
      <c r="F102" s="33"/>
      <c r="H102" s="30">
        <f t="shared" si="18"/>
        <v>0</v>
      </c>
    </row>
    <row r="103" spans="1:8" x14ac:dyDescent="0.3">
      <c r="A103" s="45" t="s">
        <v>92</v>
      </c>
      <c r="B103" s="45"/>
      <c r="C103" s="45"/>
      <c r="D103" s="45"/>
      <c r="E103" s="45"/>
      <c r="F103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1:F51"/>
    <mergeCell ref="A61:F61"/>
    <mergeCell ref="A30:F30"/>
    <mergeCell ref="A20:F20"/>
    <mergeCell ref="A103:F103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2019-08-09T21:01:36Z</cp:lastPrinted>
  <dcterms:created xsi:type="dcterms:W3CDTF">2013-08-08T17:07:01Z</dcterms:created>
  <dcterms:modified xsi:type="dcterms:W3CDTF">2019-08-09T21:01:58Z</dcterms:modified>
</cp:coreProperties>
</file>