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97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45621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<sst xmlns="http://schemas.openxmlformats.org/spreadsheetml/2006/main" count="119" uniqueCount="77">
  <si>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</si>
  <si>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</si>
  <si>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</si>
  <si>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</si>
  <si>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</si>
  <si>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</si>
  <si>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</si>
  <si>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</si>
  <si>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</si>
  <si>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</si>
  <si>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</si>
  <si>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</si>
  <si>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</si>
  <si>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</si>
  <si>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</si>
  <si>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</si>
  <si>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</si>
  <si>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</si>
  <si>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</si>
  <si>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</si>
  <si>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</si>
  <si>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</si>
  <si>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</si>
  <si>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</si>
  <si>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</si>
  <si>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</si>
  <si>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</si>
  <si>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</si>
  <si>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</si>
  <si>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</si>
  <si>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</si>
  <si>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</si>
  <si>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</si>
  <si>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</si>
  <si>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</si>
  <si>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</si>
  <si>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</si>
  <si>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</si>
  <si>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</si>
  <si>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</si>
  <si>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</si>
  <si>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</si>
  <si>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</si>
  <si>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</si>
  <si>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</si>
  <si>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</si>
  <si>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</si>
  <si>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</si>
  <si>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</si>
  <si>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</si>
  <si>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</si>
  <si>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</si>
  <si>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</si>
  <si>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</si>
  <si>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</si>
  <si>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</si>
  <si>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</si>
  <si>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</si>
  <si>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</si>
  <si>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</si>
  <si>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</si>
  <si>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</si>
  <si>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</si>
  <si>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</si>
  <si>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</si>
  <si>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</si>
  <si>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</si>
  <si>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</si>
  <si>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</si>
  <si>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</si>
  <si>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</si>
  <si>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</si>
  <si>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</si>
  <si>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</si>
  <si>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</si>
  <si>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Tasa de Cambio: 1 USD = L. 24.4221, fuente: Banco Central de Honduras</t>
  </si>
  <si>
    <t>Código reporte: TGA_SM, No.09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</si>
</sst>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zoomScale="80" zoomScaleNormal="80" zoomScaleSheetLayoutView="91" workbookViewId="0">
      <selection activeCell="A16" sqref="A16:A19"/>
    </sheetView>
  </sheetViews>
  <sheetFormatPr baseColWidth="10" defaultColWidth="11.42578125" defaultRowHeight="15" x14ac:dyDescent="0.25"/>
  <cols>
    <col min="1" max="1" width="37.570312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41</v>
      </c>
    </row>
    <row r="2" spans="1:6" ht="14.45" x14ac:dyDescent="0.3">
      <c r="A2" s="1"/>
      <c r="B2" s="1"/>
      <c r="C2" s="32"/>
      <c r="D2" s="1"/>
      <c r="F2" s="4">
        <v>44119</v>
      </c>
    </row>
    <row r="3" spans="1:6" ht="14.45" x14ac:dyDescent="0.3">
      <c r="A3" s="1"/>
      <c r="B3" s="1"/>
      <c r="C3" s="32"/>
      <c r="D3" s="1"/>
    </row>
    <row r="4" spans="1:6" ht="14.45" x14ac:dyDescent="0.3">
      <c r="A4" s="1"/>
      <c r="B4" s="1"/>
      <c r="C4" s="32"/>
      <c r="D4" s="1"/>
    </row>
    <row r="5" spans="1:6" ht="14.45" x14ac:dyDescent="0.3">
      <c r="A5" s="1"/>
      <c r="B5" s="1"/>
      <c r="C5" s="32"/>
      <c r="D5" s="1"/>
    </row>
    <row r="6" spans="1:6" ht="14.45" x14ac:dyDescent="0.3">
      <c r="A6" s="1"/>
      <c r="B6" s="1"/>
      <c r="C6" s="32"/>
      <c r="D6" s="1"/>
    </row>
    <row r="7" spans="1:6" ht="14.45" x14ac:dyDescent="0.3">
      <c r="A7" s="1"/>
      <c r="B7" s="1"/>
      <c r="C7" s="32"/>
      <c r="D7" s="1"/>
    </row>
    <row r="8" spans="1:6" ht="14.45" x14ac:dyDescent="0.3">
      <c r="A8" s="1"/>
      <c r="B8" s="1"/>
      <c r="C8" s="32"/>
      <c r="D8" s="1"/>
    </row>
    <row r="9" spans="1:6" ht="15.75" x14ac:dyDescent="0.25">
      <c r="A9" s="101" t="s">
        <v>0</v>
      </c>
      <c r="B9" s="101"/>
      <c r="C9" s="101"/>
      <c r="D9" s="101"/>
    </row>
    <row r="10" spans="1:6" ht="15.6" x14ac:dyDescent="0.3">
      <c r="A10" s="101" t="s">
        <v>10</v>
      </c>
      <c r="B10" s="101"/>
      <c r="C10" s="101"/>
      <c r="D10" s="101"/>
    </row>
    <row r="11" spans="1:6" ht="15.6" x14ac:dyDescent="0.3">
      <c r="A11" s="101" t="s">
        <v>1</v>
      </c>
      <c r="B11" s="101"/>
      <c r="C11" s="101"/>
      <c r="D11" s="101"/>
    </row>
    <row r="12" spans="1:6" ht="15.6" x14ac:dyDescent="0.3">
      <c r="A12" s="2"/>
      <c r="B12" s="2"/>
      <c r="C12" s="33"/>
      <c r="D12" s="9"/>
    </row>
    <row r="13" spans="1:6" x14ac:dyDescent="0.25">
      <c r="A13" s="100" t="s">
        <v>9</v>
      </c>
      <c r="B13" s="100"/>
      <c r="C13" s="100"/>
      <c r="D13" s="100"/>
    </row>
    <row r="14" spans="1:6" ht="14.45" x14ac:dyDescent="0.3">
      <c r="A14" s="5"/>
      <c r="B14" s="5"/>
      <c r="C14" s="5"/>
      <c r="D14" s="6"/>
    </row>
    <row r="15" spans="1:6" ht="15.75" thickBot="1" x14ac:dyDescent="0.3">
      <c r="A15" s="7" t="s">
        <v>76</v>
      </c>
      <c r="B15" s="99" t="str">
        <f>CONCATENATE(PROPER(TEXT(F2," dddd\, ")),TEXT(F2," dd \d\e mmmm \d\e yyyy"))</f>
        <v xml:space="preserve"> Jueves,  15 de octubre de 2020</v>
      </c>
      <c r="C15" s="99"/>
      <c r="D15" s="99"/>
    </row>
    <row r="16" spans="1:6" ht="15.6" customHeight="1" x14ac:dyDescent="0.25">
      <c r="A16" s="82" t="s">
        <v>2</v>
      </c>
      <c r="B16" s="85" t="s">
        <v>3</v>
      </c>
      <c r="C16" s="80" t="s">
        <v>8</v>
      </c>
      <c r="D16" s="81"/>
    </row>
    <row r="17" spans="1:6" ht="15.6" customHeight="1" x14ac:dyDescent="0.25">
      <c r="A17" s="83"/>
      <c r="B17" s="86"/>
      <c r="C17" s="88" t="s">
        <v>4</v>
      </c>
      <c r="D17" s="89"/>
    </row>
    <row r="18" spans="1:6" ht="15.6" customHeight="1" x14ac:dyDescent="0.25">
      <c r="A18" s="83"/>
      <c r="B18" s="86"/>
      <c r="C18" s="34" t="s">
        <v>5</v>
      </c>
      <c r="D18" s="29" t="s">
        <v>6</v>
      </c>
    </row>
    <row r="19" spans="1:6" ht="14.65" customHeight="1" thickBot="1" x14ac:dyDescent="0.3">
      <c r="A19" s="84"/>
      <c r="B19" s="87"/>
      <c r="C19" s="97" t="s">
        <v>53</v>
      </c>
      <c r="D19" s="98"/>
    </row>
    <row r="20" spans="1:6" ht="14.65" customHeight="1" thickBot="1" x14ac:dyDescent="0.3">
      <c r="A20" s="45" t="s">
        <v>37</v>
      </c>
      <c r="B20" s="46"/>
      <c r="C20" s="47"/>
      <c r="D20" s="48"/>
    </row>
    <row r="21" spans="1:6" ht="14.65" customHeight="1" thickTop="1" x14ac:dyDescent="0.3">
      <c r="A21" s="18" t="s">
        <v>39</v>
      </c>
      <c r="B21" s="12" t="s">
        <v>7</v>
      </c>
      <c r="C21" s="49">
        <v>10.7</v>
      </c>
      <c r="D21" s="50">
        <v>11.5</v>
      </c>
      <c r="F21" s="44">
        <f>D21/C21-1</f>
        <v>7.4766355140186924E-2</v>
      </c>
    </row>
    <row r="22" spans="1:6" ht="14.65" customHeight="1" x14ac:dyDescent="0.3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65" customHeight="1" thickBot="1" x14ac:dyDescent="0.35">
      <c r="A23" s="21" t="s">
        <v>38</v>
      </c>
      <c r="B23" s="14" t="s">
        <v>7</v>
      </c>
      <c r="C23" s="53">
        <v>14</v>
      </c>
      <c r="D23" s="54">
        <v>14</v>
      </c>
      <c r="F23" s="44">
        <f t="shared" si="0"/>
        <v>0</v>
      </c>
    </row>
    <row r="24" spans="1:6" ht="14.65" customHeight="1" thickTop="1" thickBot="1" x14ac:dyDescent="0.35">
      <c r="A24" s="91" t="s">
        <v>11</v>
      </c>
      <c r="B24" s="92"/>
      <c r="C24" s="92"/>
      <c r="D24" s="93"/>
      <c r="F24" s="44"/>
    </row>
    <row r="25" spans="1:6" thickTop="1" x14ac:dyDescent="0.3">
      <c r="A25" s="20" t="s">
        <v>12</v>
      </c>
      <c r="B25" s="13" t="s">
        <v>7</v>
      </c>
      <c r="C25" s="62">
        <v>19</v>
      </c>
      <c r="D25" s="50">
        <v>20</v>
      </c>
      <c r="F25" s="44">
        <f t="shared" ref="F25:F76" si="1">D25/C25-1</f>
        <v>5.2631578947368363E-2</v>
      </c>
    </row>
    <row r="26" spans="1:6" ht="14.45" x14ac:dyDescent="0.3">
      <c r="A26" s="67" t="s">
        <v>68</v>
      </c>
      <c r="B26" s="38" t="s">
        <v>69</v>
      </c>
      <c r="C26" s="62">
        <v>10</v>
      </c>
      <c r="D26" s="50">
        <v>10</v>
      </c>
      <c r="F26" s="44">
        <f t="shared" si="1"/>
        <v>0</v>
      </c>
    </row>
    <row r="27" spans="1:6" x14ac:dyDescent="0.25">
      <c r="A27" s="20" t="s">
        <v>36</v>
      </c>
      <c r="B27" s="13" t="s">
        <v>7</v>
      </c>
      <c r="C27" s="51">
        <v>15</v>
      </c>
      <c r="D27" s="52">
        <v>15</v>
      </c>
      <c r="F27" s="44">
        <f t="shared" si="1"/>
        <v>0</v>
      </c>
    </row>
    <row r="28" spans="1:6" ht="14.45" x14ac:dyDescent="0.3">
      <c r="A28" s="67" t="s">
        <v>72</v>
      </c>
      <c r="B28" s="13" t="s">
        <v>7</v>
      </c>
      <c r="C28" s="51">
        <v>12.15</v>
      </c>
      <c r="D28" s="52">
        <v>12.95</v>
      </c>
      <c r="F28" s="44">
        <f t="shared" si="1"/>
        <v>6.5843621399176877E-2</v>
      </c>
    </row>
    <row r="29" spans="1:6" x14ac:dyDescent="0.25">
      <c r="A29" s="41" t="s">
        <v>51</v>
      </c>
      <c r="B29" s="38" t="s">
        <v>7</v>
      </c>
      <c r="C29" s="51">
        <v>26.3</v>
      </c>
      <c r="D29" s="52">
        <v>27.3</v>
      </c>
      <c r="F29" s="44">
        <f t="shared" si="1"/>
        <v>3.8022813688213031E-2</v>
      </c>
    </row>
    <row r="30" spans="1:6" x14ac:dyDescent="0.25">
      <c r="A30" s="40" t="s">
        <v>49</v>
      </c>
      <c r="B30" s="13" t="s">
        <v>7</v>
      </c>
      <c r="C30" s="51">
        <v>26.3</v>
      </c>
      <c r="D30" s="52">
        <v>27.3</v>
      </c>
      <c r="F30" s="44">
        <f t="shared" si="1"/>
        <v>3.8022813688213031E-2</v>
      </c>
    </row>
    <row r="31" spans="1:6" x14ac:dyDescent="0.25">
      <c r="A31" s="40" t="s">
        <v>50</v>
      </c>
      <c r="B31" s="13" t="s">
        <v>7</v>
      </c>
      <c r="C31" s="51">
        <v>26.3</v>
      </c>
      <c r="D31" s="52">
        <v>28.8</v>
      </c>
      <c r="F31" s="44">
        <f t="shared" si="1"/>
        <v>9.5057034220532355E-2</v>
      </c>
    </row>
    <row r="32" spans="1:6" x14ac:dyDescent="0.25">
      <c r="A32" s="19" t="s">
        <v>13</v>
      </c>
      <c r="B32" s="13" t="s">
        <v>7</v>
      </c>
      <c r="C32" s="51">
        <v>12.9</v>
      </c>
      <c r="D32" s="52">
        <v>13.65</v>
      </c>
      <c r="F32" s="44">
        <f t="shared" si="1"/>
        <v>5.8139534883721034E-2</v>
      </c>
    </row>
    <row r="33" spans="1:6" ht="14.45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ht="14.45" x14ac:dyDescent="0.3">
      <c r="A34" s="19" t="s">
        <v>35</v>
      </c>
      <c r="B34" s="13" t="s">
        <v>7</v>
      </c>
      <c r="C34" s="51">
        <v>14.95</v>
      </c>
      <c r="D34" s="52">
        <v>16.95</v>
      </c>
      <c r="F34" s="44">
        <f t="shared" si="1"/>
        <v>0.13377926421404673</v>
      </c>
    </row>
    <row r="35" spans="1:6" ht="14.45" x14ac:dyDescent="0.3">
      <c r="A35" s="39" t="s">
        <v>52</v>
      </c>
      <c r="B35" s="38" t="s">
        <v>7</v>
      </c>
      <c r="C35" s="51">
        <v>4.25</v>
      </c>
      <c r="D35" s="52">
        <v>4.95</v>
      </c>
      <c r="F35" s="44">
        <f t="shared" si="1"/>
        <v>0.16470588235294126</v>
      </c>
    </row>
    <row r="36" spans="1:6" ht="14.45" x14ac:dyDescent="0.3">
      <c r="A36" s="20" t="s">
        <v>15</v>
      </c>
      <c r="B36" s="13" t="s">
        <v>7</v>
      </c>
      <c r="C36" s="61">
        <v>10.95</v>
      </c>
      <c r="D36" s="52">
        <v>12.5</v>
      </c>
      <c r="F36" s="44">
        <f t="shared" si="1"/>
        <v>0.14155251141552516</v>
      </c>
    </row>
    <row r="37" spans="1:6" ht="14.45" x14ac:dyDescent="0.3">
      <c r="A37" s="20" t="s">
        <v>16</v>
      </c>
      <c r="B37" s="13" t="s">
        <v>7</v>
      </c>
      <c r="C37" s="51">
        <v>6.1</v>
      </c>
      <c r="D37" s="52">
        <v>6.6</v>
      </c>
      <c r="F37" s="44">
        <f t="shared" si="1"/>
        <v>8.1967213114754189E-2</v>
      </c>
    </row>
    <row r="38" spans="1:6" ht="14.45" x14ac:dyDescent="0.3">
      <c r="A38" s="20" t="s">
        <v>19</v>
      </c>
      <c r="B38" s="13" t="s">
        <v>7</v>
      </c>
      <c r="C38" s="61">
        <v>13.65</v>
      </c>
      <c r="D38" s="52">
        <v>13.65</v>
      </c>
      <c r="F38" s="44">
        <f t="shared" si="1"/>
        <v>0</v>
      </c>
    </row>
    <row r="39" spans="1:6" ht="14.45" x14ac:dyDescent="0.3">
      <c r="A39" s="20" t="s">
        <v>17</v>
      </c>
      <c r="B39" s="13" t="s">
        <v>7</v>
      </c>
      <c r="C39" s="61">
        <v>11.15</v>
      </c>
      <c r="D39" s="52">
        <v>12.95</v>
      </c>
      <c r="F39" s="44">
        <f t="shared" si="1"/>
        <v>0.16143497757847514</v>
      </c>
    </row>
    <row r="40" spans="1:6" thickBot="1" x14ac:dyDescent="0.35">
      <c r="A40" s="21" t="s">
        <v>18</v>
      </c>
      <c r="B40" s="14" t="s">
        <v>7</v>
      </c>
      <c r="C40" s="53">
        <v>9.75</v>
      </c>
      <c r="D40" s="78">
        <v>10.65</v>
      </c>
      <c r="F40" s="44">
        <f t="shared" si="1"/>
        <v>9.2307692307692424E-2</v>
      </c>
    </row>
    <row r="41" spans="1:6" ht="17.25" thickTop="1" thickBot="1" x14ac:dyDescent="0.3">
      <c r="A41" s="91" t="s">
        <v>32</v>
      </c>
      <c r="B41" s="92"/>
      <c r="C41" s="92"/>
      <c r="D41" s="93"/>
      <c r="F41" s="44"/>
    </row>
    <row r="42" spans="1:6" thickTop="1" x14ac:dyDescent="0.3">
      <c r="A42" s="22" t="s">
        <v>73</v>
      </c>
      <c r="B42" s="15" t="s">
        <v>7</v>
      </c>
      <c r="C42" s="49">
        <v>9.85</v>
      </c>
      <c r="D42" s="50">
        <v>9.9499999999999993</v>
      </c>
      <c r="F42" s="44">
        <f t="shared" si="1"/>
        <v>1.0152284263959421E-2</v>
      </c>
    </row>
    <row r="43" spans="1:6" ht="14.45" x14ac:dyDescent="0.3">
      <c r="A43" s="23" t="s">
        <v>20</v>
      </c>
      <c r="B43" s="16" t="s">
        <v>7</v>
      </c>
      <c r="C43" s="51">
        <v>40</v>
      </c>
      <c r="D43" s="52">
        <v>45.95</v>
      </c>
      <c r="F43" s="44">
        <f t="shared" si="1"/>
        <v>0.14875000000000016</v>
      </c>
    </row>
    <row r="44" spans="1:6" ht="14.45" x14ac:dyDescent="0.3">
      <c r="A44" s="23" t="s">
        <v>14</v>
      </c>
      <c r="B44" s="16" t="s">
        <v>7</v>
      </c>
      <c r="C44" s="51">
        <v>12.95</v>
      </c>
      <c r="D44" s="52">
        <v>14.95</v>
      </c>
      <c r="F44" s="44">
        <f t="shared" si="1"/>
        <v>0.15444015444015435</v>
      </c>
    </row>
    <row r="45" spans="1:6" thickBot="1" x14ac:dyDescent="0.35">
      <c r="A45" s="42" t="s">
        <v>55</v>
      </c>
      <c r="B45" s="43" t="s">
        <v>7</v>
      </c>
      <c r="C45" s="58">
        <v>7</v>
      </c>
      <c r="D45" s="55">
        <v>8.1</v>
      </c>
      <c r="F45" s="44">
        <f t="shared" si="1"/>
        <v>0.15714285714285703</v>
      </c>
    </row>
    <row r="46" spans="1:6" s="11" customFormat="1" ht="16.899999999999999" thickTop="1" thickBot="1" x14ac:dyDescent="0.35">
      <c r="A46" s="94" t="s">
        <v>21</v>
      </c>
      <c r="B46" s="95"/>
      <c r="C46" s="95"/>
      <c r="D46" s="96"/>
      <c r="F46" s="44"/>
    </row>
    <row r="47" spans="1:6" ht="14.45" x14ac:dyDescent="0.3">
      <c r="A47" s="69" t="s">
        <v>22</v>
      </c>
      <c r="B47" s="70" t="s">
        <v>7</v>
      </c>
      <c r="C47" s="71">
        <v>37.4</v>
      </c>
      <c r="D47" s="72">
        <v>42</v>
      </c>
      <c r="F47" s="44">
        <f t="shared" si="1"/>
        <v>0.12299465240641716</v>
      </c>
    </row>
    <row r="48" spans="1:6" ht="14.45" x14ac:dyDescent="0.3">
      <c r="A48" s="37" t="s">
        <v>44</v>
      </c>
      <c r="B48" s="16" t="s">
        <v>7</v>
      </c>
      <c r="C48" s="51">
        <v>7.5</v>
      </c>
      <c r="D48" s="52">
        <v>7.88</v>
      </c>
      <c r="F48" s="44">
        <f t="shared" si="1"/>
        <v>5.0666666666666638E-2</v>
      </c>
    </row>
    <row r="49" spans="1:6" ht="14.45" x14ac:dyDescent="0.3">
      <c r="A49" s="24" t="s">
        <v>23</v>
      </c>
      <c r="B49" s="16" t="s">
        <v>7</v>
      </c>
      <c r="C49" s="51">
        <v>5.6</v>
      </c>
      <c r="D49" s="52">
        <v>5.85</v>
      </c>
      <c r="F49" s="44">
        <f t="shared" si="1"/>
        <v>4.4642857142857206E-2</v>
      </c>
    </row>
    <row r="50" spans="1:6" ht="14.45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25">
      <c r="A51" s="24" t="s">
        <v>30</v>
      </c>
      <c r="B51" s="16" t="s">
        <v>7</v>
      </c>
      <c r="C51" s="51">
        <v>12.95</v>
      </c>
      <c r="D51" s="52">
        <v>15.95</v>
      </c>
      <c r="F51" s="44">
        <f t="shared" si="1"/>
        <v>0.23166023166023164</v>
      </c>
    </row>
    <row r="52" spans="1:6" ht="14.45" x14ac:dyDescent="0.3">
      <c r="A52" s="24" t="s">
        <v>33</v>
      </c>
      <c r="B52" s="16" t="s">
        <v>7</v>
      </c>
      <c r="C52" s="51">
        <v>38</v>
      </c>
      <c r="D52" s="52">
        <v>38.4</v>
      </c>
      <c r="F52" s="44">
        <f t="shared" si="1"/>
        <v>1.0526315789473717E-2</v>
      </c>
    </row>
    <row r="53" spans="1:6" ht="14.45" x14ac:dyDescent="0.3">
      <c r="A53" s="24" t="s">
        <v>25</v>
      </c>
      <c r="B53" s="16" t="s">
        <v>7</v>
      </c>
      <c r="C53" s="51">
        <v>32</v>
      </c>
      <c r="D53" s="52">
        <v>35.450000000000003</v>
      </c>
      <c r="F53" s="44">
        <f t="shared" si="1"/>
        <v>0.10781250000000009</v>
      </c>
    </row>
    <row r="54" spans="1:6" ht="14.45" x14ac:dyDescent="0.3">
      <c r="A54" s="24" t="s">
        <v>26</v>
      </c>
      <c r="B54" s="16" t="s">
        <v>7</v>
      </c>
      <c r="C54" s="51">
        <v>34.950000000000003</v>
      </c>
      <c r="D54" s="52">
        <v>34.950000000000003</v>
      </c>
      <c r="F54" s="44">
        <f t="shared" si="1"/>
        <v>0</v>
      </c>
    </row>
    <row r="55" spans="1:6" ht="14.45" x14ac:dyDescent="0.3">
      <c r="A55" s="30" t="s">
        <v>70</v>
      </c>
      <c r="B55" s="31" t="s">
        <v>7</v>
      </c>
      <c r="C55" s="51">
        <v>6.25</v>
      </c>
      <c r="D55" s="52">
        <v>6.55</v>
      </c>
      <c r="F55" s="44"/>
    </row>
    <row r="56" spans="1:6" x14ac:dyDescent="0.25">
      <c r="A56" s="24" t="s">
        <v>28</v>
      </c>
      <c r="B56" s="16" t="s">
        <v>31</v>
      </c>
      <c r="C56" s="51">
        <v>50</v>
      </c>
      <c r="D56" s="52">
        <v>55</v>
      </c>
      <c r="F56" s="44">
        <f t="shared" si="1"/>
        <v>0.10000000000000009</v>
      </c>
    </row>
    <row r="57" spans="1:6" x14ac:dyDescent="0.25">
      <c r="A57" s="30" t="s">
        <v>45</v>
      </c>
      <c r="B57" s="31" t="s">
        <v>46</v>
      </c>
      <c r="C57" s="51">
        <v>9.1</v>
      </c>
      <c r="D57" s="52">
        <v>9.9499999999999993</v>
      </c>
      <c r="F57" s="44">
        <f t="shared" si="1"/>
        <v>9.3406593406593297E-2</v>
      </c>
    </row>
    <row r="58" spans="1:6" x14ac:dyDescent="0.25">
      <c r="A58" s="24" t="s">
        <v>27</v>
      </c>
      <c r="B58" s="31" t="s">
        <v>48</v>
      </c>
      <c r="C58" s="51">
        <v>50</v>
      </c>
      <c r="D58" s="52">
        <v>55</v>
      </c>
      <c r="F58" s="44">
        <f t="shared" si="1"/>
        <v>0.10000000000000009</v>
      </c>
    </row>
    <row r="59" spans="1:6" thickBot="1" x14ac:dyDescent="0.35">
      <c r="A59" s="73" t="s">
        <v>71</v>
      </c>
      <c r="B59" s="74" t="s">
        <v>7</v>
      </c>
      <c r="C59" s="75">
        <v>57</v>
      </c>
      <c r="D59" s="76">
        <v>60</v>
      </c>
      <c r="F59" s="44">
        <f t="shared" si="1"/>
        <v>5.2631578947368363E-2</v>
      </c>
    </row>
    <row r="60" spans="1:6" ht="16.899999999999999" thickTop="1" thickBot="1" x14ac:dyDescent="0.35">
      <c r="A60" s="25" t="s">
        <v>74</v>
      </c>
      <c r="B60" s="17"/>
      <c r="C60" s="35"/>
      <c r="D60" s="26"/>
      <c r="F60" s="44"/>
    </row>
    <row r="61" spans="1:6" ht="16.899999999999999" thickTop="1" thickBot="1" x14ac:dyDescent="0.35">
      <c r="A61" s="68" t="s">
        <v>56</v>
      </c>
      <c r="B61" s="65"/>
      <c r="C61" s="63"/>
      <c r="D61" s="64"/>
      <c r="F61" s="44"/>
    </row>
    <row r="62" spans="1:6" thickTop="1" x14ac:dyDescent="0.3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ht="14.45" x14ac:dyDescent="0.3">
      <c r="A63" s="60" t="s">
        <v>59</v>
      </c>
      <c r="B63" s="31" t="s">
        <v>7</v>
      </c>
      <c r="C63" s="51">
        <v>69.75</v>
      </c>
      <c r="D63" s="52">
        <v>71.55</v>
      </c>
      <c r="F63" s="44">
        <f t="shared" si="1"/>
        <v>2.5806451612903292E-2</v>
      </c>
    </row>
    <row r="64" spans="1:6" ht="14.45" x14ac:dyDescent="0.3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thickBot="1" x14ac:dyDescent="0.35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899999999999999" thickTop="1" thickBot="1" x14ac:dyDescent="0.35">
      <c r="A66" s="25" t="s">
        <v>61</v>
      </c>
      <c r="B66" s="17"/>
      <c r="C66" s="35"/>
      <c r="D66" s="26"/>
      <c r="F66" s="44"/>
    </row>
    <row r="67" spans="1:6" thickTop="1" x14ac:dyDescent="0.3">
      <c r="A67" s="59" t="s">
        <v>62</v>
      </c>
      <c r="B67" s="31" t="s">
        <v>7</v>
      </c>
      <c r="C67" s="51">
        <v>57.95</v>
      </c>
      <c r="D67" s="52">
        <v>61.25</v>
      </c>
      <c r="F67" s="44">
        <f t="shared" si="1"/>
        <v>5.6945642795513285E-2</v>
      </c>
    </row>
    <row r="68" spans="1:6" ht="14.45" x14ac:dyDescent="0.3">
      <c r="A68" s="59" t="s">
        <v>57</v>
      </c>
      <c r="B68" s="31" t="s">
        <v>7</v>
      </c>
      <c r="C68" s="51">
        <v>59.95</v>
      </c>
      <c r="D68" s="52">
        <v>64</v>
      </c>
      <c r="F68" s="44">
        <f t="shared" si="1"/>
        <v>6.7556296914095038E-2</v>
      </c>
    </row>
    <row r="69" spans="1:6" thickBot="1" x14ac:dyDescent="0.35">
      <c r="A69" s="59" t="s">
        <v>60</v>
      </c>
      <c r="B69" s="66" t="s">
        <v>7</v>
      </c>
      <c r="C69" s="58">
        <v>54.55</v>
      </c>
      <c r="D69" s="79">
        <v>59</v>
      </c>
      <c r="F69" s="44">
        <f t="shared" si="1"/>
        <v>8.1576535288726104E-2</v>
      </c>
    </row>
    <row r="70" spans="1:6" ht="16.899999999999999" thickTop="1" thickBot="1" x14ac:dyDescent="0.35">
      <c r="A70" s="25" t="s">
        <v>63</v>
      </c>
      <c r="B70" s="65"/>
      <c r="C70" s="63"/>
      <c r="D70" s="64"/>
      <c r="F70" s="44"/>
    </row>
    <row r="71" spans="1:6" thickTop="1" x14ac:dyDescent="0.3">
      <c r="A71" s="59" t="s">
        <v>65</v>
      </c>
      <c r="B71" s="31" t="s">
        <v>7</v>
      </c>
      <c r="C71" s="51">
        <v>26</v>
      </c>
      <c r="D71" s="52">
        <v>28</v>
      </c>
      <c r="F71" s="44">
        <f t="shared" si="1"/>
        <v>7.6923076923076872E-2</v>
      </c>
    </row>
    <row r="72" spans="1:6" x14ac:dyDescent="0.2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2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.75" thickBot="1" x14ac:dyDescent="0.3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7.25" thickTop="1" thickBot="1" x14ac:dyDescent="0.3">
      <c r="A75" s="25" t="s">
        <v>42</v>
      </c>
      <c r="B75" s="17"/>
      <c r="C75" s="35"/>
      <c r="D75" s="26"/>
      <c r="F75" s="44"/>
    </row>
    <row r="76" spans="1:6" ht="16.5" thickTop="1" thickBot="1" x14ac:dyDescent="0.3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25">
      <c r="A77" s="90" t="s">
        <v>75</v>
      </c>
      <c r="B77" s="90"/>
      <c r="C77" s="90"/>
      <c r="D77" s="90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Marcio </cp:lastModifiedBy>
  <cp:lastPrinted>2020-01-31T18:55:15Z</cp:lastPrinted>
  <dcterms:created xsi:type="dcterms:W3CDTF">2013-08-07T16:36:18Z</dcterms:created>
  <dcterms:modified xsi:type="dcterms:W3CDTF">2020-12-07T19:13:11Z</dcterms:modified>
</cp:coreProperties>
</file>