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<sst xmlns="http://schemas.openxmlformats.org/spreadsheetml/2006/main" count="159" uniqueCount="74">
  <si>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</si>
  <si>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</si>
  <si>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</si>
  <si>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</si>
  <si>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</si>
  <si>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</si>
  <si>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</si>
  <si>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</si>
  <si>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</si>
  <si>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</si>
  <si>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</si>
  <si>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</si>
  <si>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</si>
  <si>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</si>
  <si>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</si>
  <si>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</si>
  <si>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</si>
  <si>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</si>
  <si>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</si>
  <si>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</si>
  <si>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</si>
  <si>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</si>
  <si>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</si>
  <si>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</si>
  <si>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</si>
  <si>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</si>
  <si>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</si>
  <si>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</si>
  <si>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</si>
  <si>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</si>
  <si>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</si>
  <si>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</si>
  <si>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</si>
  <si>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</si>
  <si>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</si>
  <si>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</si>
  <si>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</si>
  <si>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</si>
  <si>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</si>
  <si>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</si>
  <si>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</si>
  <si>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</si>
  <si>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</si>
  <si>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</si>
  <si>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</si>
  <si>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</si>
  <si>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</si>
  <si>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</si>
  <si>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</si>
  <si>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</si>
  <si>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</si>
  <si>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</si>
  <si>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</si>
  <si>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</si>
  <si>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</si>
  <si>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</si>
  <si>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</si>
  <si>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</si>
  <si>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</si>
  <si>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</si>
  <si>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</si>
  <si>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</si>
  <si>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</si>
  <si>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</si>
  <si>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</si>
  <si>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</si>
  <si>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</si>
  <si>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</si>
  <si>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</si>
  <si>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</si>
  <si>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</si>
  <si>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</si>
  <si>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44</t>
  </si>
  <si>
    <t>Tasa de Cambio: 1 USD = NIO. 35.0748,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</si>
</sst>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44328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13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23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22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72</v>
      </c>
      <c r="B13" s="38"/>
      <c r="C13" s="38"/>
      <c r="D13" s="38"/>
      <c r="E13" s="39" t="str">
        <f>CONCATENATE(PROPER(TEXT(J2," dddd\, ")),TEXT(J2," dd \d\e mmmm \d\e yyyy"))</f>
        <v> Miércoles,  12 de mayo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41</v>
      </c>
      <c r="F17" s="42"/>
      <c r="G17" s="42"/>
      <c r="H17" s="43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2000</v>
      </c>
      <c r="F18" s="27">
        <v>2000</v>
      </c>
      <c r="G18" s="27"/>
      <c r="H18" s="28"/>
      <c r="J18" s="29">
        <f>F18/E18-1</f>
        <v>0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1400</v>
      </c>
      <c r="F19" s="27">
        <v>1500</v>
      </c>
      <c r="G19" s="27">
        <v>1400</v>
      </c>
      <c r="H19" s="28">
        <v>1400</v>
      </c>
      <c r="J19" s="29">
        <f>F19/E19-1</f>
        <v>0.0714285714285714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190</v>
      </c>
      <c r="F20" s="16">
        <v>200</v>
      </c>
      <c r="G20" s="16">
        <v>190</v>
      </c>
      <c r="H20" s="8">
        <v>190</v>
      </c>
      <c r="J20" s="17">
        <f>F20/E20-1</f>
        <v>0.05263157894736836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1500</v>
      </c>
      <c r="F23" s="16">
        <v>1500</v>
      </c>
      <c r="G23" s="16"/>
      <c r="H23" s="8"/>
      <c r="J23" s="17">
        <f t="shared" si="0"/>
        <v>0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150</v>
      </c>
      <c r="F24" s="16">
        <v>150</v>
      </c>
      <c r="G24" s="16"/>
      <c r="H24" s="8"/>
      <c r="J24" s="17">
        <f t="shared" si="0"/>
        <v>0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120</v>
      </c>
      <c r="F25" s="32">
        <v>130</v>
      </c>
      <c r="G25" s="32">
        <v>120</v>
      </c>
      <c r="H25" s="8">
        <v>120</v>
      </c>
      <c r="J25" s="17">
        <f t="shared" si="0"/>
        <v>0.08333333333333326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160</v>
      </c>
      <c r="F26" s="36">
        <v>170</v>
      </c>
      <c r="G26" s="36">
        <v>160</v>
      </c>
      <c r="H26" s="33">
        <v>160</v>
      </c>
      <c r="J26" s="17">
        <f t="shared" si="0"/>
        <v>0.0625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20</v>
      </c>
      <c r="F27" s="24">
        <v>25</v>
      </c>
      <c r="G27" s="24">
        <v>20</v>
      </c>
      <c r="H27" s="25">
        <v>20</v>
      </c>
      <c r="J27" s="26">
        <f t="shared" si="0"/>
        <v>0.25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2600</v>
      </c>
      <c r="F30" s="16">
        <v>2700</v>
      </c>
      <c r="G30" s="16">
        <v>2600</v>
      </c>
      <c r="H30" s="8">
        <v>2600</v>
      </c>
      <c r="J30" s="17">
        <f t="shared" si="0"/>
        <v>0.03846153846153855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300</v>
      </c>
      <c r="F31" s="16">
        <v>320</v>
      </c>
      <c r="G31" s="16">
        <v>300</v>
      </c>
      <c r="H31" s="8">
        <v>300</v>
      </c>
      <c r="J31" s="17">
        <f t="shared" si="0"/>
        <v>0.06666666666666665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450</v>
      </c>
      <c r="F33" s="19">
        <v>470</v>
      </c>
      <c r="G33" s="19">
        <v>450</v>
      </c>
      <c r="H33" s="20">
        <v>450</v>
      </c>
      <c r="J33" s="21">
        <f t="shared" si="0"/>
        <v>0.04444444444444451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220</v>
      </c>
      <c r="F39" s="16">
        <v>230</v>
      </c>
      <c r="G39" s="16">
        <v>220</v>
      </c>
      <c r="H39" s="8">
        <v>220</v>
      </c>
      <c r="J39" s="17">
        <f t="shared" si="0"/>
        <v>0.045454545454545414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230</v>
      </c>
      <c r="F40" s="16">
        <v>240</v>
      </c>
      <c r="G40" s="16">
        <v>230</v>
      </c>
      <c r="H40" s="8">
        <v>230</v>
      </c>
      <c r="J40" s="17">
        <f t="shared" si="0"/>
        <v>0.04347826086956519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100</v>
      </c>
      <c r="F42" s="16">
        <v>120</v>
      </c>
      <c r="G42" s="16">
        <v>100</v>
      </c>
      <c r="H42" s="8">
        <v>100</v>
      </c>
      <c r="J42" s="17">
        <f t="shared" si="0"/>
        <v>0.19999999999999996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470</v>
      </c>
      <c r="F43" s="16">
        <v>480</v>
      </c>
      <c r="G43" s="16">
        <v>470</v>
      </c>
      <c r="H43" s="8">
        <v>470</v>
      </c>
      <c r="J43" s="17">
        <f t="shared" si="0"/>
        <v>0.02127659574468077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300</v>
      </c>
      <c r="F45" s="16">
        <v>320</v>
      </c>
      <c r="G45" s="16">
        <v>300</v>
      </c>
      <c r="H45" s="8">
        <v>300</v>
      </c>
      <c r="J45" s="17">
        <f t="shared" si="0"/>
        <v>0.06666666666666665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470</v>
      </c>
      <c r="F46" s="16">
        <v>480</v>
      </c>
      <c r="G46" s="16">
        <v>470</v>
      </c>
      <c r="H46" s="8">
        <v>470</v>
      </c>
      <c r="J46" s="17">
        <f t="shared" si="0"/>
        <v>0.02127659574468077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300</v>
      </c>
      <c r="F48" s="16">
        <v>320</v>
      </c>
      <c r="G48" s="16">
        <v>300</v>
      </c>
      <c r="H48" s="8">
        <v>300</v>
      </c>
      <c r="J48" s="17">
        <f t="shared" si="0"/>
        <v>0.06666666666666665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720</v>
      </c>
      <c r="F49" s="16">
        <v>740</v>
      </c>
      <c r="G49" s="16">
        <v>720</v>
      </c>
      <c r="H49" s="8">
        <v>720</v>
      </c>
      <c r="J49" s="17">
        <f t="shared" si="0"/>
        <v>0.02777777777777768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280</v>
      </c>
      <c r="F51" s="16">
        <v>300</v>
      </c>
      <c r="G51" s="16">
        <v>280</v>
      </c>
      <c r="H51" s="8">
        <v>280</v>
      </c>
      <c r="J51" s="17">
        <f t="shared" si="0"/>
        <v>0.0714285714285714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1600</v>
      </c>
      <c r="G52" s="27"/>
      <c r="H52" s="28"/>
      <c r="J52" s="29">
        <f>F52/E52-1</f>
        <v>0</v>
      </c>
    </row>
    <row r="53" spans="1:10" ht="15">
      <c r="A53" s="44" t="s">
        <v>73</v>
      </c>
      <c r="B53" s="44"/>
      <c r="C53" s="44"/>
      <c r="D53" s="44"/>
      <c r="E53" s="44"/>
      <c r="F53" s="44"/>
      <c r="G53" s="44"/>
      <c r="H53" s="9"/>
      <c r="J53" s="17"/>
    </row>
  </sheetData>
  <sheetProtection insertRows="0" deleteRows="0" selectLockedCells="1"/>
  <mergeCells count="16"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2021-05-12T19:34:42Z</dcterms:modified>
  <cp:category/>
  <cp:version/>
  <cp:contentType/>
  <cp:contentStatus/>
</cp:coreProperties>
</file>