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'Mayoreo_Frutas'!$A$1:$H$53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<sst xmlns="http://schemas.openxmlformats.org/spreadsheetml/2006/main" count="159" uniqueCount="74">
  <si>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</si>
  <si>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</si>
  <si>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</si>
  <si>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</si>
  <si>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</si>
  <si>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</si>
  <si>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</si>
  <si>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</si>
  <si>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</si>
  <si>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</si>
  <si>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</si>
  <si>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</si>
  <si>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</si>
  <si>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</si>
  <si>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</si>
  <si>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</si>
  <si>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</si>
  <si>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</si>
  <si>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</si>
  <si>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</si>
  <si>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</si>
  <si>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</si>
  <si>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</si>
  <si>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</si>
  <si>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</si>
  <si>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</si>
  <si>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</si>
  <si>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</si>
  <si>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</si>
  <si>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</si>
  <si>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</si>
  <si>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</si>
  <si>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</si>
  <si>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</si>
  <si>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</si>
  <si>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</si>
  <si>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</si>
  <si>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</si>
  <si>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</si>
  <si>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</si>
  <si>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</si>
  <si>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</si>
  <si>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</si>
  <si>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</si>
  <si>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</si>
  <si>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</si>
  <si>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</si>
  <si>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</si>
  <si>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</si>
  <si>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</si>
  <si>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</si>
  <si>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</si>
  <si>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</si>
  <si>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</si>
  <si>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</si>
  <si>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</si>
  <si>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</si>
  <si>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</si>
  <si>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</si>
  <si>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</si>
  <si>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</si>
  <si>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</si>
  <si>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</si>
  <si>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</si>
  <si>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</si>
  <si>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</si>
  <si>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</si>
  <si>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</si>
  <si>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</si>
  <si>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</si>
  <si>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Mango corazón maduro</t>
  </si>
  <si>
    <t>Docena (2.5-3.0 lb)</t>
  </si>
  <si>
    <t>Código reporte: MGAMAY_FRU, No. 50</t>
  </si>
  <si>
    <t>Tasa de Cambio: 1 USD = NIO. 35.1052,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</si>
</sst>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0">
      <selection activeCell="A53" sqref="A53:G53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56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44344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13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23</v>
      </c>
      <c r="B7" s="56"/>
      <c r="C7" s="56"/>
      <c r="D7" s="56"/>
      <c r="E7" s="56"/>
      <c r="F7" s="56"/>
      <c r="G7" s="56"/>
      <c r="H7" s="56"/>
    </row>
    <row r="8" spans="1:8" ht="15.75">
      <c r="A8" s="56" t="s">
        <v>22</v>
      </c>
      <c r="B8" s="56"/>
      <c r="C8" s="56"/>
      <c r="D8" s="56"/>
      <c r="E8" s="56"/>
      <c r="F8" s="56"/>
      <c r="G8" s="56"/>
      <c r="H8" s="56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4" t="s">
        <v>72</v>
      </c>
      <c r="B13" s="54"/>
      <c r="C13" s="54"/>
      <c r="D13" s="54"/>
      <c r="E13" s="55" t="str">
        <f>CONCATENATE(PROPER(TEXT(J2," dddd\, ")),TEXT(J2," dd \d\e mmmm \d\e yyyy"))</f>
        <v> Viernes,  28 de mayo de 2021</v>
      </c>
      <c r="F13" s="55"/>
      <c r="G13" s="55"/>
      <c r="H13" s="55"/>
    </row>
    <row r="14" spans="1:8" ht="15" customHeight="1">
      <c r="A14" s="41" t="s">
        <v>1</v>
      </c>
      <c r="B14" s="44" t="s">
        <v>2</v>
      </c>
      <c r="C14" s="44" t="s">
        <v>9</v>
      </c>
      <c r="D14" s="44" t="s">
        <v>3</v>
      </c>
      <c r="E14" s="47"/>
      <c r="F14" s="48"/>
      <c r="G14" s="48"/>
      <c r="H14" s="49"/>
    </row>
    <row r="15" spans="1:8" ht="15" customHeight="1">
      <c r="A15" s="42"/>
      <c r="B15" s="45"/>
      <c r="C15" s="45"/>
      <c r="D15" s="45"/>
      <c r="E15" s="50" t="s">
        <v>4</v>
      </c>
      <c r="F15" s="51"/>
      <c r="G15" s="50" t="s">
        <v>5</v>
      </c>
      <c r="H15" s="52"/>
    </row>
    <row r="16" spans="1:8" ht="15">
      <c r="A16" s="42"/>
      <c r="B16" s="45"/>
      <c r="C16" s="45"/>
      <c r="D16" s="45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3"/>
      <c r="B17" s="46"/>
      <c r="C17" s="46"/>
      <c r="D17" s="46"/>
      <c r="E17" s="37" t="s">
        <v>41</v>
      </c>
      <c r="F17" s="38"/>
      <c r="G17" s="38"/>
      <c r="H17" s="39"/>
    </row>
    <row r="18" spans="1:11" ht="15">
      <c r="A18" s="13" t="s">
        <v>68</v>
      </c>
      <c r="B18" s="15" t="s">
        <v>26</v>
      </c>
      <c r="C18" s="15" t="s">
        <v>11</v>
      </c>
      <c r="D18" s="15" t="s">
        <v>69</v>
      </c>
      <c r="E18" s="27">
        <v>1300</v>
      </c>
      <c r="F18" s="27">
        <v>1350</v>
      </c>
      <c r="G18" s="27">
        <v>1300</v>
      </c>
      <c r="H18" s="28">
        <v>1300</v>
      </c>
      <c r="J18" s="29">
        <f>F18/E18-1</f>
        <v>0.03846153846153855</v>
      </c>
      <c r="K18" s="14"/>
    </row>
    <row r="19" spans="1:11" ht="15">
      <c r="A19" s="13" t="s">
        <v>68</v>
      </c>
      <c r="B19" s="15" t="s">
        <v>26</v>
      </c>
      <c r="C19" s="15" t="s">
        <v>12</v>
      </c>
      <c r="D19" s="15" t="s">
        <v>42</v>
      </c>
      <c r="E19" s="27">
        <v>850</v>
      </c>
      <c r="F19" s="27">
        <v>900</v>
      </c>
      <c r="G19" s="27">
        <v>850</v>
      </c>
      <c r="H19" s="28">
        <v>850</v>
      </c>
      <c r="J19" s="29">
        <f>F19/E19-1</f>
        <v>0.05882352941176472</v>
      </c>
      <c r="K19" s="14"/>
    </row>
    <row r="20" spans="1:11" ht="15">
      <c r="A20" s="13" t="s">
        <v>14</v>
      </c>
      <c r="B20" s="15" t="s">
        <v>26</v>
      </c>
      <c r="C20" s="15" t="s">
        <v>11</v>
      </c>
      <c r="D20" s="15" t="s">
        <v>57</v>
      </c>
      <c r="E20" s="16">
        <v>170</v>
      </c>
      <c r="F20" s="16">
        <v>180</v>
      </c>
      <c r="G20" s="16">
        <v>170</v>
      </c>
      <c r="H20" s="8">
        <v>170</v>
      </c>
      <c r="J20" s="17">
        <f>F20/E20-1</f>
        <v>0.05882352941176472</v>
      </c>
      <c r="K20" s="14"/>
    </row>
    <row r="21" spans="1:11" ht="15">
      <c r="A21" s="13" t="s">
        <v>15</v>
      </c>
      <c r="B21" s="15" t="s">
        <v>55</v>
      </c>
      <c r="C21" s="15" t="s">
        <v>10</v>
      </c>
      <c r="D21" s="15" t="s">
        <v>42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1">F21/E21-1</f>
        <v>0.0714285714285714</v>
      </c>
      <c r="K21" s="14"/>
    </row>
    <row r="22" spans="1:11" ht="15">
      <c r="A22" s="13" t="s">
        <v>16</v>
      </c>
      <c r="B22" s="5" t="s">
        <v>29</v>
      </c>
      <c r="C22" s="5" t="s">
        <v>10</v>
      </c>
      <c r="D22" s="5" t="s">
        <v>43</v>
      </c>
      <c r="E22" s="16">
        <v>1700</v>
      </c>
      <c r="F22" s="16">
        <v>1700</v>
      </c>
      <c r="G22" s="16"/>
      <c r="H22" s="8"/>
      <c r="J22" s="17">
        <f t="shared" si="0"/>
        <v>0</v>
      </c>
      <c r="K22" s="14"/>
    </row>
    <row r="23" spans="1:11" ht="15">
      <c r="A23" s="7" t="s">
        <v>16</v>
      </c>
      <c r="B23" s="18" t="s">
        <v>29</v>
      </c>
      <c r="C23" s="15" t="s">
        <v>11</v>
      </c>
      <c r="D23" s="5" t="s">
        <v>44</v>
      </c>
      <c r="E23" s="16">
        <v>1400</v>
      </c>
      <c r="F23" s="16">
        <v>1500</v>
      </c>
      <c r="G23" s="16">
        <v>1400</v>
      </c>
      <c r="H23" s="8">
        <v>1400</v>
      </c>
      <c r="J23" s="17">
        <f t="shared" si="0"/>
        <v>0.0714285714285714</v>
      </c>
      <c r="K23" s="14"/>
    </row>
    <row r="24" spans="1:11" ht="15">
      <c r="A24" s="13" t="s">
        <v>17</v>
      </c>
      <c r="B24" s="15" t="s">
        <v>30</v>
      </c>
      <c r="C24" s="5" t="s">
        <v>11</v>
      </c>
      <c r="D24" s="5" t="s">
        <v>45</v>
      </c>
      <c r="E24" s="16">
        <v>200</v>
      </c>
      <c r="F24" s="16">
        <v>220</v>
      </c>
      <c r="G24" s="16">
        <v>200</v>
      </c>
      <c r="H24" s="8">
        <v>200</v>
      </c>
      <c r="J24" s="17">
        <f t="shared" si="0"/>
        <v>0.10000000000000009</v>
      </c>
      <c r="K24" s="14"/>
    </row>
    <row r="25" spans="1:11" ht="15">
      <c r="A25" s="30" t="s">
        <v>17</v>
      </c>
      <c r="B25" s="31" t="s">
        <v>30</v>
      </c>
      <c r="C25" s="31" t="s">
        <v>12</v>
      </c>
      <c r="D25" s="31" t="s">
        <v>46</v>
      </c>
      <c r="E25" s="32">
        <v>170</v>
      </c>
      <c r="F25" s="32">
        <v>180</v>
      </c>
      <c r="G25" s="32">
        <v>170</v>
      </c>
      <c r="H25" s="8">
        <v>170</v>
      </c>
      <c r="J25" s="17">
        <f t="shared" si="0"/>
        <v>0.05882352941176472</v>
      </c>
      <c r="K25" s="14"/>
    </row>
    <row r="26" spans="1:11" ht="15">
      <c r="A26" s="34" t="s">
        <v>58</v>
      </c>
      <c r="B26" s="34" t="s">
        <v>30</v>
      </c>
      <c r="C26" s="35" t="s">
        <v>11</v>
      </c>
      <c r="D26" s="35" t="s">
        <v>47</v>
      </c>
      <c r="E26" s="36">
        <v>200</v>
      </c>
      <c r="F26" s="36">
        <v>220</v>
      </c>
      <c r="G26" s="36">
        <v>200</v>
      </c>
      <c r="H26" s="33">
        <v>200</v>
      </c>
      <c r="J26" s="17">
        <f t="shared" si="0"/>
        <v>0.10000000000000009</v>
      </c>
      <c r="K26" s="14"/>
    </row>
    <row r="27" spans="1:11" ht="15">
      <c r="A27" s="22" t="s">
        <v>70</v>
      </c>
      <c r="B27" s="23" t="s">
        <v>29</v>
      </c>
      <c r="C27" s="23" t="s">
        <v>12</v>
      </c>
      <c r="D27" s="23" t="s">
        <v>71</v>
      </c>
      <c r="E27" s="24">
        <v>30</v>
      </c>
      <c r="F27" s="24">
        <v>35</v>
      </c>
      <c r="G27" s="24">
        <v>30</v>
      </c>
      <c r="H27" s="25">
        <v>30</v>
      </c>
      <c r="J27" s="26">
        <f t="shared" si="0"/>
        <v>0.16666666666666674</v>
      </c>
      <c r="K27" s="14"/>
    </row>
    <row r="28" spans="1:11" ht="15">
      <c r="A28" s="13" t="s">
        <v>59</v>
      </c>
      <c r="B28" s="15" t="s">
        <v>60</v>
      </c>
      <c r="C28" s="5" t="s">
        <v>11</v>
      </c>
      <c r="D28" s="5" t="s">
        <v>61</v>
      </c>
      <c r="E28" s="16">
        <v>360</v>
      </c>
      <c r="F28" s="16">
        <v>370</v>
      </c>
      <c r="G28" s="16">
        <v>360</v>
      </c>
      <c r="H28" s="8">
        <v>360</v>
      </c>
      <c r="J28" s="17">
        <f t="shared" si="0"/>
        <v>0.02777777777777768</v>
      </c>
      <c r="K28" s="14"/>
    </row>
    <row r="29" spans="1:11" ht="15">
      <c r="A29" s="7" t="s">
        <v>59</v>
      </c>
      <c r="B29" s="5" t="s">
        <v>60</v>
      </c>
      <c r="C29" s="5" t="s">
        <v>12</v>
      </c>
      <c r="D29" s="5" t="s">
        <v>47</v>
      </c>
      <c r="E29" s="16">
        <v>320</v>
      </c>
      <c r="F29" s="16">
        <v>340</v>
      </c>
      <c r="G29" s="16">
        <v>320</v>
      </c>
      <c r="H29" s="8">
        <v>320</v>
      </c>
      <c r="J29" s="17">
        <f t="shared" si="0"/>
        <v>0.0625</v>
      </c>
      <c r="K29" s="14"/>
    </row>
    <row r="30" spans="1:11" ht="15">
      <c r="A30" s="13" t="s">
        <v>27</v>
      </c>
      <c r="B30" s="15" t="s">
        <v>26</v>
      </c>
      <c r="C30" s="5" t="s">
        <v>11</v>
      </c>
      <c r="D30" s="5" t="s">
        <v>48</v>
      </c>
      <c r="E30" s="16">
        <v>2500</v>
      </c>
      <c r="F30" s="16">
        <v>2600</v>
      </c>
      <c r="G30" s="16">
        <v>2500</v>
      </c>
      <c r="H30" s="8">
        <v>2500</v>
      </c>
      <c r="J30" s="17">
        <f t="shared" si="0"/>
        <v>0.040000000000000036</v>
      </c>
      <c r="K30" s="14"/>
    </row>
    <row r="31" spans="1:11" ht="15">
      <c r="A31" s="13" t="s">
        <v>18</v>
      </c>
      <c r="B31" s="5" t="s">
        <v>29</v>
      </c>
      <c r="C31" s="5" t="s">
        <v>11</v>
      </c>
      <c r="D31" s="5" t="s">
        <v>49</v>
      </c>
      <c r="E31" s="16">
        <v>320</v>
      </c>
      <c r="F31" s="16">
        <v>340</v>
      </c>
      <c r="G31" s="16">
        <v>320</v>
      </c>
      <c r="H31" s="8">
        <v>320</v>
      </c>
      <c r="J31" s="17">
        <f t="shared" si="0"/>
        <v>0.0625</v>
      </c>
      <c r="K31" s="14"/>
    </row>
    <row r="32" spans="1:11" ht="15">
      <c r="A32" s="7" t="s">
        <v>18</v>
      </c>
      <c r="B32" s="5" t="s">
        <v>29</v>
      </c>
      <c r="C32" s="15" t="s">
        <v>12</v>
      </c>
      <c r="D32" s="5" t="s">
        <v>53</v>
      </c>
      <c r="E32" s="16">
        <v>280</v>
      </c>
      <c r="F32" s="16">
        <v>290</v>
      </c>
      <c r="G32" s="16">
        <v>280</v>
      </c>
      <c r="H32" s="8">
        <v>280</v>
      </c>
      <c r="J32" s="17">
        <f t="shared" si="0"/>
        <v>0.03571428571428581</v>
      </c>
      <c r="K32" s="14"/>
    </row>
    <row r="33" spans="1:11" ht="15">
      <c r="A33" s="13" t="s">
        <v>34</v>
      </c>
      <c r="B33" s="15" t="s">
        <v>30</v>
      </c>
      <c r="C33" s="5" t="s">
        <v>10</v>
      </c>
      <c r="D33" s="5" t="s">
        <v>63</v>
      </c>
      <c r="E33" s="19">
        <v>480</v>
      </c>
      <c r="F33" s="19">
        <v>500</v>
      </c>
      <c r="G33" s="19">
        <v>480</v>
      </c>
      <c r="H33" s="20">
        <v>480</v>
      </c>
      <c r="J33" s="21">
        <f t="shared" si="0"/>
        <v>0.04166666666666674</v>
      </c>
      <c r="K33" s="14"/>
    </row>
    <row r="34" spans="1:11" ht="15">
      <c r="A34" s="7" t="s">
        <v>34</v>
      </c>
      <c r="B34" s="15" t="s">
        <v>30</v>
      </c>
      <c r="C34" s="5" t="s">
        <v>11</v>
      </c>
      <c r="D34" s="5" t="s">
        <v>62</v>
      </c>
      <c r="E34" s="16">
        <v>360</v>
      </c>
      <c r="F34" s="16">
        <v>370</v>
      </c>
      <c r="G34" s="16">
        <v>360</v>
      </c>
      <c r="H34" s="8">
        <v>360</v>
      </c>
      <c r="J34" s="17">
        <f t="shared" si="0"/>
        <v>0.02777777777777768</v>
      </c>
      <c r="K34" s="14"/>
    </row>
    <row r="35" spans="1:11" ht="15">
      <c r="A35" s="7" t="s">
        <v>34</v>
      </c>
      <c r="B35" s="15" t="s">
        <v>30</v>
      </c>
      <c r="C35" s="5" t="s">
        <v>12</v>
      </c>
      <c r="D35" s="5" t="s">
        <v>50</v>
      </c>
      <c r="E35" s="16">
        <v>270</v>
      </c>
      <c r="F35" s="16">
        <v>280</v>
      </c>
      <c r="G35" s="16">
        <v>270</v>
      </c>
      <c r="H35" s="8">
        <v>270</v>
      </c>
      <c r="J35" s="17">
        <f t="shared" si="0"/>
        <v>0.03703703703703698</v>
      </c>
      <c r="K35" s="14"/>
    </row>
    <row r="36" spans="1:11" ht="15">
      <c r="A36" s="22" t="s">
        <v>64</v>
      </c>
      <c r="B36" s="23" t="s">
        <v>29</v>
      </c>
      <c r="C36" s="23" t="s">
        <v>11</v>
      </c>
      <c r="D36" s="23" t="s">
        <v>65</v>
      </c>
      <c r="E36" s="24">
        <v>50</v>
      </c>
      <c r="F36" s="24">
        <v>55</v>
      </c>
      <c r="G36" s="24">
        <v>50</v>
      </c>
      <c r="H36" s="25">
        <v>50</v>
      </c>
      <c r="J36" s="26">
        <f t="shared" si="0"/>
        <v>0.10000000000000009</v>
      </c>
      <c r="K36" s="14"/>
    </row>
    <row r="37" spans="1:11" ht="15">
      <c r="A37" s="13" t="s">
        <v>24</v>
      </c>
      <c r="B37" s="5" t="s">
        <v>29</v>
      </c>
      <c r="C37" s="5" t="s">
        <v>10</v>
      </c>
      <c r="D37" s="5" t="s">
        <v>32</v>
      </c>
      <c r="E37" s="16">
        <v>380</v>
      </c>
      <c r="F37" s="16">
        <v>400</v>
      </c>
      <c r="G37" s="16">
        <v>380</v>
      </c>
      <c r="H37" s="8">
        <v>380</v>
      </c>
      <c r="J37" s="17">
        <f t="shared" si="0"/>
        <v>0.05263157894736836</v>
      </c>
      <c r="K37" s="14"/>
    </row>
    <row r="38" spans="1:11" ht="15">
      <c r="A38" s="13" t="s">
        <v>24</v>
      </c>
      <c r="B38" s="5" t="s">
        <v>29</v>
      </c>
      <c r="C38" s="5" t="s">
        <v>11</v>
      </c>
      <c r="D38" s="15" t="s">
        <v>33</v>
      </c>
      <c r="E38" s="16">
        <v>360</v>
      </c>
      <c r="F38" s="16">
        <v>370</v>
      </c>
      <c r="G38" s="16">
        <v>360</v>
      </c>
      <c r="H38" s="8">
        <v>360</v>
      </c>
      <c r="J38" s="17">
        <f t="shared" si="0"/>
        <v>0.02777777777777768</v>
      </c>
      <c r="K38" s="14"/>
    </row>
    <row r="39" spans="1:11" ht="15">
      <c r="A39" s="7" t="s">
        <v>25</v>
      </c>
      <c r="B39" s="5" t="s">
        <v>29</v>
      </c>
      <c r="C39" s="5" t="s">
        <v>12</v>
      </c>
      <c r="D39" s="5" t="s">
        <v>31</v>
      </c>
      <c r="E39" s="16">
        <v>220</v>
      </c>
      <c r="F39" s="16">
        <v>230</v>
      </c>
      <c r="G39" s="16">
        <v>220</v>
      </c>
      <c r="H39" s="8">
        <v>220</v>
      </c>
      <c r="J39" s="17">
        <f t="shared" si="0"/>
        <v>0.045454545454545414</v>
      </c>
      <c r="K39" s="14"/>
    </row>
    <row r="40" spans="1:11" ht="15">
      <c r="A40" s="13" t="s">
        <v>35</v>
      </c>
      <c r="B40" s="15" t="s">
        <v>28</v>
      </c>
      <c r="C40" s="5" t="s">
        <v>10</v>
      </c>
      <c r="D40" s="5" t="s">
        <v>38</v>
      </c>
      <c r="E40" s="16">
        <v>200</v>
      </c>
      <c r="F40" s="16">
        <v>220</v>
      </c>
      <c r="G40" s="16">
        <v>200</v>
      </c>
      <c r="H40" s="8">
        <v>200</v>
      </c>
      <c r="J40" s="17">
        <f t="shared" si="0"/>
        <v>0.10000000000000009</v>
      </c>
      <c r="K40" s="14"/>
    </row>
    <row r="41" spans="1:11" ht="15">
      <c r="A41" s="7" t="s">
        <v>35</v>
      </c>
      <c r="B41" s="5" t="s">
        <v>28</v>
      </c>
      <c r="C41" s="5" t="s">
        <v>11</v>
      </c>
      <c r="D41" s="5" t="s">
        <v>37</v>
      </c>
      <c r="E41" s="16">
        <v>170</v>
      </c>
      <c r="F41" s="16">
        <v>180</v>
      </c>
      <c r="G41" s="16">
        <v>170</v>
      </c>
      <c r="H41" s="8">
        <v>170</v>
      </c>
      <c r="J41" s="17">
        <f t="shared" si="0"/>
        <v>0.05882352941176472</v>
      </c>
      <c r="K41" s="14"/>
    </row>
    <row r="42" spans="1:11" ht="15" customHeight="1">
      <c r="A42" s="7" t="s">
        <v>35</v>
      </c>
      <c r="B42" s="5" t="s">
        <v>28</v>
      </c>
      <c r="C42" s="5" t="s">
        <v>12</v>
      </c>
      <c r="D42" s="5" t="s">
        <v>36</v>
      </c>
      <c r="E42" s="16">
        <v>120</v>
      </c>
      <c r="F42" s="16">
        <v>130</v>
      </c>
      <c r="G42" s="16">
        <v>120</v>
      </c>
      <c r="H42" s="8">
        <v>120</v>
      </c>
      <c r="J42" s="17">
        <f t="shared" si="0"/>
        <v>0.08333333333333326</v>
      </c>
      <c r="K42" s="14"/>
    </row>
    <row r="43" spans="1:11" ht="15" customHeight="1">
      <c r="A43" s="7" t="s">
        <v>19</v>
      </c>
      <c r="B43" s="15" t="s">
        <v>29</v>
      </c>
      <c r="C43" s="5" t="s">
        <v>10</v>
      </c>
      <c r="D43" s="5" t="s">
        <v>51</v>
      </c>
      <c r="E43" s="16">
        <v>500</v>
      </c>
      <c r="F43" s="16">
        <v>500</v>
      </c>
      <c r="G43" s="16"/>
      <c r="H43" s="8"/>
      <c r="J43" s="17">
        <f t="shared" si="0"/>
        <v>0</v>
      </c>
      <c r="K43" s="14"/>
    </row>
    <row r="44" spans="1:11" ht="15" customHeight="1">
      <c r="A44" s="7" t="s">
        <v>19</v>
      </c>
      <c r="B44" s="5" t="s">
        <v>29</v>
      </c>
      <c r="C44" s="5" t="s">
        <v>11</v>
      </c>
      <c r="D44" s="5" t="s">
        <v>42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19</v>
      </c>
      <c r="B45" s="5" t="s">
        <v>29</v>
      </c>
      <c r="C45" s="5" t="s">
        <v>12</v>
      </c>
      <c r="D45" s="5" t="s">
        <v>52</v>
      </c>
      <c r="E45" s="16">
        <v>320</v>
      </c>
      <c r="F45" s="16">
        <v>350</v>
      </c>
      <c r="G45" s="16">
        <v>320</v>
      </c>
      <c r="H45" s="8">
        <v>320</v>
      </c>
      <c r="J45" s="17">
        <f t="shared" si="0"/>
        <v>0.09375</v>
      </c>
      <c r="K45" s="14"/>
    </row>
    <row r="46" spans="1:11" ht="15" customHeight="1">
      <c r="A46" s="7" t="s">
        <v>20</v>
      </c>
      <c r="B46" s="5" t="s">
        <v>29</v>
      </c>
      <c r="C46" s="5" t="s">
        <v>10</v>
      </c>
      <c r="D46" s="5" t="s">
        <v>51</v>
      </c>
      <c r="E46" s="16">
        <v>500</v>
      </c>
      <c r="F46" s="16">
        <v>500</v>
      </c>
      <c r="G46" s="16"/>
      <c r="H46" s="8"/>
      <c r="J46" s="17">
        <f t="shared" si="0"/>
        <v>0</v>
      </c>
      <c r="K46" s="14"/>
    </row>
    <row r="47" spans="1:11" ht="15" customHeight="1">
      <c r="A47" s="7" t="s">
        <v>20</v>
      </c>
      <c r="B47" s="5" t="s">
        <v>29</v>
      </c>
      <c r="C47" s="5" t="s">
        <v>11</v>
      </c>
      <c r="D47" s="5" t="s">
        <v>42</v>
      </c>
      <c r="E47" s="16">
        <v>400</v>
      </c>
      <c r="F47" s="16">
        <v>420</v>
      </c>
      <c r="G47" s="16">
        <v>400</v>
      </c>
      <c r="H47" s="8">
        <v>400</v>
      </c>
      <c r="J47" s="17">
        <f t="shared" si="0"/>
        <v>0.050000000000000044</v>
      </c>
      <c r="K47" s="14"/>
    </row>
    <row r="48" spans="1:11" ht="15" customHeight="1">
      <c r="A48" s="7" t="s">
        <v>20</v>
      </c>
      <c r="B48" s="15" t="s">
        <v>29</v>
      </c>
      <c r="C48" s="5" t="s">
        <v>12</v>
      </c>
      <c r="D48" s="5" t="s">
        <v>52</v>
      </c>
      <c r="E48" s="16">
        <v>320</v>
      </c>
      <c r="F48" s="16">
        <v>350</v>
      </c>
      <c r="G48" s="16">
        <v>320</v>
      </c>
      <c r="H48" s="8">
        <v>320</v>
      </c>
      <c r="J48" s="17">
        <f t="shared" si="0"/>
        <v>0.09375</v>
      </c>
      <c r="K48" s="14"/>
    </row>
    <row r="49" spans="1:11" ht="15">
      <c r="A49" s="13" t="s">
        <v>21</v>
      </c>
      <c r="B49" s="15" t="s">
        <v>29</v>
      </c>
      <c r="C49" s="5" t="s">
        <v>10</v>
      </c>
      <c r="D49" s="5" t="s">
        <v>39</v>
      </c>
      <c r="E49" s="16">
        <v>740</v>
      </c>
      <c r="F49" s="16">
        <v>750</v>
      </c>
      <c r="G49" s="16">
        <v>740</v>
      </c>
      <c r="H49" s="8">
        <v>740</v>
      </c>
      <c r="J49" s="17">
        <f t="shared" si="0"/>
        <v>0.013513513513513598</v>
      </c>
      <c r="K49" s="14"/>
    </row>
    <row r="50" spans="1:10" ht="15" customHeight="1">
      <c r="A50" s="7" t="s">
        <v>21</v>
      </c>
      <c r="B50" s="15" t="s">
        <v>29</v>
      </c>
      <c r="C50" s="5" t="s">
        <v>11</v>
      </c>
      <c r="D50" s="15" t="s">
        <v>54</v>
      </c>
      <c r="E50" s="16">
        <v>500</v>
      </c>
      <c r="F50" s="16">
        <v>520</v>
      </c>
      <c r="G50" s="16">
        <v>500</v>
      </c>
      <c r="H50" s="8">
        <v>500</v>
      </c>
      <c r="J50" s="17">
        <f t="shared" si="0"/>
        <v>0.040000000000000036</v>
      </c>
    </row>
    <row r="51" spans="1:10" ht="15" customHeight="1">
      <c r="A51" s="7" t="s">
        <v>21</v>
      </c>
      <c r="B51" s="15" t="s">
        <v>29</v>
      </c>
      <c r="C51" s="15" t="s">
        <v>12</v>
      </c>
      <c r="D51" s="5" t="s">
        <v>40</v>
      </c>
      <c r="E51" s="16">
        <v>300</v>
      </c>
      <c r="F51" s="16">
        <v>320</v>
      </c>
      <c r="G51" s="16">
        <v>300</v>
      </c>
      <c r="H51" s="8">
        <v>300</v>
      </c>
      <c r="J51" s="17">
        <f t="shared" si="0"/>
        <v>0.06666666666666665</v>
      </c>
    </row>
    <row r="52" spans="1:10" ht="15">
      <c r="A52" s="13" t="s">
        <v>66</v>
      </c>
      <c r="B52" s="15" t="s">
        <v>29</v>
      </c>
      <c r="C52" s="15" t="s">
        <v>11</v>
      </c>
      <c r="D52" s="15" t="s">
        <v>67</v>
      </c>
      <c r="E52" s="27">
        <v>1600</v>
      </c>
      <c r="F52" s="27">
        <v>1650</v>
      </c>
      <c r="G52" s="27">
        <v>1600</v>
      </c>
      <c r="H52" s="28">
        <v>1600</v>
      </c>
      <c r="J52" s="29">
        <f>F52/E52-1</f>
        <v>0.03125</v>
      </c>
    </row>
    <row r="53" spans="1:10" ht="15">
      <c r="A53" s="40" t="s">
        <v>73</v>
      </c>
      <c r="B53" s="40"/>
      <c r="C53" s="40"/>
      <c r="D53" s="40"/>
      <c r="E53" s="40"/>
      <c r="F53" s="40"/>
      <c r="G53" s="40"/>
      <c r="H53" s="9"/>
      <c r="J53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3:G53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2021-04-30T18:01:39Z</cp:lastPrinted>
  <dcterms:created xsi:type="dcterms:W3CDTF">2013-08-12T15:08:35Z</dcterms:created>
  <dcterms:modified xsi:type="dcterms:W3CDTF">2021-05-28T18:27:38Z</dcterms:modified>
  <cp:category/>
  <cp:version/>
  <cp:contentType/>
  <cp:contentStatus/>
</cp:coreProperties>
</file>