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'Mayoreo_Frutas'!$A$1:$H$56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<sst xmlns="http://schemas.openxmlformats.org/spreadsheetml/2006/main" count="171" uniqueCount="79">
  <si>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</si>
  <si>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</si>
  <si>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</si>
  <si>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</si>
  <si>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</si>
  <si>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</si>
  <si>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</si>
  <si>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</si>
  <si>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</si>
  <si>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</si>
  <si>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</si>
  <si>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</si>
  <si>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</si>
  <si>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</si>
  <si>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</si>
  <si>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</si>
  <si>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</si>
  <si>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</si>
  <si>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</si>
  <si>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</si>
  <si>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</si>
  <si>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</si>
  <si>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</si>
  <si>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</si>
  <si>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</si>
  <si>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</si>
  <si>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</si>
  <si>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</si>
  <si>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</si>
  <si>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</si>
  <si>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</si>
  <si>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</si>
  <si>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</si>
  <si>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</si>
  <si>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</si>
  <si>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</si>
  <si>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</si>
  <si>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</si>
  <si>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</si>
  <si>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</si>
  <si>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</si>
  <si>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</si>
  <si>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</si>
  <si>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</si>
  <si>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</si>
  <si>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</si>
  <si>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</si>
  <si>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</si>
  <si>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</si>
  <si>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</si>
  <si>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</si>
  <si>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</si>
  <si>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</si>
  <si>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</si>
  <si>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</si>
  <si>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</si>
  <si>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</si>
  <si>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</si>
  <si>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</si>
  <si>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</si>
  <si>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</si>
  <si>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</si>
  <si>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</si>
  <si>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</si>
  <si>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</si>
  <si>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</si>
  <si>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</si>
  <si>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</si>
  <si>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</si>
  <si>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</si>
  <si>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</si>
  <si>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</si>
  <si>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</si>
  <si>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</si>
  <si>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</si>
  <si>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</si>
  <si>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</si>
  <si>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Código reporte: MGAMAY_FRU, No. 67</t>
  </si>
  <si>
    <t>Tasa de Cambio: 1 USD = NIO. 35.2044,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</si>
</sst>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SheetLayoutView="100" zoomScalePageLayoutView="0" workbookViewId="0" topLeftCell="A1">
      <selection activeCell="A56" sqref="A56:G56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44396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4" t="s">
        <v>0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 t="s">
        <v>76</v>
      </c>
      <c r="B6" s="44"/>
      <c r="C6" s="44"/>
      <c r="D6" s="44"/>
      <c r="E6" s="44"/>
      <c r="F6" s="44"/>
      <c r="G6" s="44"/>
      <c r="H6" s="44"/>
    </row>
    <row r="7" spans="1:8" ht="15.75" customHeight="1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21</v>
      </c>
      <c r="B8" s="44"/>
      <c r="C8" s="44"/>
      <c r="D8" s="44"/>
      <c r="E8" s="44"/>
      <c r="F8" s="44"/>
      <c r="G8" s="44"/>
      <c r="H8" s="44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2" t="s">
        <v>77</v>
      </c>
      <c r="B13" s="42"/>
      <c r="C13" s="42"/>
      <c r="D13" s="42"/>
      <c r="E13" s="43" t="str">
        <f>CONCATENATE(PROPER(TEXT(J2," dddd\, ")),TEXT(J2," dd \d\e mmmm \d\e yyyy"))</f>
        <v> Lunes,  19 de julio de 2021</v>
      </c>
      <c r="F13" s="43"/>
      <c r="G13" s="43"/>
      <c r="H13" s="43"/>
    </row>
    <row r="14" spans="1:8" ht="15" customHeight="1">
      <c r="A14" s="49" t="s">
        <v>1</v>
      </c>
      <c r="B14" s="52" t="s">
        <v>2</v>
      </c>
      <c r="C14" s="52" t="s">
        <v>9</v>
      </c>
      <c r="D14" s="52" t="s">
        <v>3</v>
      </c>
      <c r="E14" s="55"/>
      <c r="F14" s="56"/>
      <c r="G14" s="56"/>
      <c r="H14" s="57"/>
    </row>
    <row r="15" spans="1:8" ht="15" customHeight="1">
      <c r="A15" s="50"/>
      <c r="B15" s="53"/>
      <c r="C15" s="53"/>
      <c r="D15" s="53"/>
      <c r="E15" s="58" t="s">
        <v>4</v>
      </c>
      <c r="F15" s="59"/>
      <c r="G15" s="58" t="s">
        <v>5</v>
      </c>
      <c r="H15" s="60"/>
    </row>
    <row r="16" spans="1:8" ht="15">
      <c r="A16" s="50"/>
      <c r="B16" s="53"/>
      <c r="C16" s="53"/>
      <c r="D16" s="53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51"/>
      <c r="B17" s="54"/>
      <c r="C17" s="54"/>
      <c r="D17" s="54"/>
      <c r="E17" s="45" t="s">
        <v>40</v>
      </c>
      <c r="F17" s="46"/>
      <c r="G17" s="46"/>
      <c r="H17" s="47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740</v>
      </c>
      <c r="F18" s="27">
        <v>780</v>
      </c>
      <c r="G18" s="27">
        <v>740</v>
      </c>
      <c r="H18" s="28">
        <v>740</v>
      </c>
      <c r="J18" s="29">
        <f>F18/E18-1</f>
        <v>0.054054054054053946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600</v>
      </c>
      <c r="F19" s="27">
        <v>620</v>
      </c>
      <c r="G19" s="27">
        <v>600</v>
      </c>
      <c r="H19" s="28">
        <v>600</v>
      </c>
      <c r="J19" s="29">
        <f>F19/E19-1</f>
        <v>0.03333333333333344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160</v>
      </c>
      <c r="F21" s="16">
        <v>170</v>
      </c>
      <c r="G21" s="16">
        <v>160</v>
      </c>
      <c r="H21" s="8">
        <v>160</v>
      </c>
      <c r="J21" s="17">
        <f aca="true" t="shared" si="0" ref="J21:J54">F21/E21-1</f>
        <v>0.0625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200</v>
      </c>
      <c r="G24" s="16">
        <v>180</v>
      </c>
      <c r="H24" s="8">
        <v>180</v>
      </c>
      <c r="J24" s="17">
        <f t="shared" si="0"/>
        <v>0.11111111111111116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150</v>
      </c>
      <c r="F25" s="32">
        <v>160</v>
      </c>
      <c r="G25" s="32">
        <v>150</v>
      </c>
      <c r="H25" s="8">
        <v>150</v>
      </c>
      <c r="J25" s="17">
        <f t="shared" si="0"/>
        <v>0.06666666666666665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20</v>
      </c>
      <c r="F27" s="39">
        <v>25</v>
      </c>
      <c r="G27" s="39">
        <v>20</v>
      </c>
      <c r="H27" s="40">
        <v>20</v>
      </c>
      <c r="J27" s="26">
        <f t="shared" si="0"/>
        <v>0.25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700</v>
      </c>
      <c r="F30" s="27">
        <v>750</v>
      </c>
      <c r="G30" s="27">
        <v>700</v>
      </c>
      <c r="H30" s="28">
        <v>700</v>
      </c>
      <c r="J30" s="29">
        <f t="shared" si="0"/>
        <v>0.0714285714285714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2700</v>
      </c>
      <c r="F31" s="16">
        <v>2800</v>
      </c>
      <c r="G31" s="16">
        <v>2700</v>
      </c>
      <c r="H31" s="8">
        <v>2700</v>
      </c>
      <c r="J31" s="17">
        <f t="shared" si="0"/>
        <v>0.03703703703703698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430</v>
      </c>
      <c r="F32" s="16">
        <v>450</v>
      </c>
      <c r="G32" s="16">
        <v>430</v>
      </c>
      <c r="H32" s="8">
        <v>430</v>
      </c>
      <c r="J32" s="17">
        <f t="shared" si="0"/>
        <v>0.04651162790697683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350</v>
      </c>
      <c r="F33" s="16">
        <v>360</v>
      </c>
      <c r="G33" s="16">
        <v>350</v>
      </c>
      <c r="H33" s="8">
        <v>350</v>
      </c>
      <c r="J33" s="17">
        <f t="shared" si="0"/>
        <v>0.02857142857142847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350</v>
      </c>
      <c r="F34" s="19">
        <v>360</v>
      </c>
      <c r="G34" s="19">
        <v>350</v>
      </c>
      <c r="H34" s="20">
        <v>350</v>
      </c>
      <c r="J34" s="21">
        <f t="shared" si="0"/>
        <v>0.02857142857142847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260</v>
      </c>
      <c r="F35" s="16">
        <v>280</v>
      </c>
      <c r="G35" s="16">
        <v>260</v>
      </c>
      <c r="H35" s="8">
        <v>260</v>
      </c>
      <c r="J35" s="17">
        <f t="shared" si="0"/>
        <v>0.07692307692307687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240</v>
      </c>
      <c r="F36" s="16">
        <v>250</v>
      </c>
      <c r="G36" s="16">
        <v>240</v>
      </c>
      <c r="H36" s="8">
        <v>240</v>
      </c>
      <c r="J36" s="17">
        <f t="shared" si="0"/>
        <v>0.04166666666666674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400</v>
      </c>
      <c r="F38" s="16">
        <v>420</v>
      </c>
      <c r="G38" s="16">
        <v>400</v>
      </c>
      <c r="H38" s="8">
        <v>400</v>
      </c>
      <c r="J38" s="17">
        <f t="shared" si="0"/>
        <v>0.050000000000000044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370</v>
      </c>
      <c r="F39" s="16">
        <v>380</v>
      </c>
      <c r="G39" s="16">
        <v>370</v>
      </c>
      <c r="H39" s="8">
        <v>370</v>
      </c>
      <c r="J39" s="17">
        <f t="shared" si="0"/>
        <v>0.027027027027026973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240</v>
      </c>
      <c r="F40" s="16">
        <v>250</v>
      </c>
      <c r="G40" s="16">
        <v>240</v>
      </c>
      <c r="H40" s="8">
        <v>240</v>
      </c>
      <c r="J40" s="17">
        <f t="shared" si="0"/>
        <v>0.04166666666666674</v>
      </c>
      <c r="K40" s="14"/>
    </row>
    <row r="41" spans="1:11" ht="15">
      <c r="A41" s="22" t="s">
        <v>71</v>
      </c>
      <c r="B41" s="23" t="s">
        <v>25</v>
      </c>
      <c r="C41" s="23" t="s">
        <v>11</v>
      </c>
      <c r="D41" s="23" t="s">
        <v>72</v>
      </c>
      <c r="E41" s="24">
        <v>170</v>
      </c>
      <c r="F41" s="24">
        <v>180</v>
      </c>
      <c r="G41" s="24">
        <v>170</v>
      </c>
      <c r="H41" s="25">
        <v>170</v>
      </c>
      <c r="J41" s="26">
        <f t="shared" si="0"/>
        <v>0.05882352941176472</v>
      </c>
      <c r="K41" s="14"/>
    </row>
    <row r="42" spans="1:11" ht="15">
      <c r="A42" s="22" t="s">
        <v>71</v>
      </c>
      <c r="B42" s="23" t="s">
        <v>25</v>
      </c>
      <c r="C42" s="23" t="s">
        <v>12</v>
      </c>
      <c r="D42" s="23" t="s">
        <v>73</v>
      </c>
      <c r="E42" s="24">
        <v>100</v>
      </c>
      <c r="F42" s="24">
        <v>120</v>
      </c>
      <c r="G42" s="24">
        <v>100</v>
      </c>
      <c r="H42" s="25">
        <v>100</v>
      </c>
      <c r="J42" s="26">
        <f t="shared" si="0"/>
        <v>0.19999999999999996</v>
      </c>
      <c r="K42" s="14"/>
    </row>
    <row r="43" spans="1:11" ht="15">
      <c r="A43" s="13" t="s">
        <v>34</v>
      </c>
      <c r="B43" s="15" t="s">
        <v>27</v>
      </c>
      <c r="C43" s="5" t="s">
        <v>10</v>
      </c>
      <c r="D43" s="5" t="s">
        <v>37</v>
      </c>
      <c r="E43" s="16">
        <v>190</v>
      </c>
      <c r="F43" s="16">
        <v>200</v>
      </c>
      <c r="G43" s="16">
        <v>190</v>
      </c>
      <c r="H43" s="8">
        <v>190</v>
      </c>
      <c r="J43" s="17">
        <f t="shared" si="0"/>
        <v>0.05263157894736836</v>
      </c>
      <c r="K43" s="14"/>
    </row>
    <row r="44" spans="1:11" ht="15">
      <c r="A44" s="7" t="s">
        <v>34</v>
      </c>
      <c r="B44" s="5" t="s">
        <v>27</v>
      </c>
      <c r="C44" s="5" t="s">
        <v>11</v>
      </c>
      <c r="D44" s="5" t="s">
        <v>36</v>
      </c>
      <c r="E44" s="16">
        <v>160</v>
      </c>
      <c r="F44" s="16">
        <v>170</v>
      </c>
      <c r="G44" s="16">
        <v>160</v>
      </c>
      <c r="H44" s="8">
        <v>160</v>
      </c>
      <c r="J44" s="17">
        <f t="shared" si="0"/>
        <v>0.0625</v>
      </c>
      <c r="K44" s="14"/>
    </row>
    <row r="45" spans="1:11" ht="15" customHeight="1">
      <c r="A45" s="7" t="s">
        <v>34</v>
      </c>
      <c r="B45" s="5" t="s">
        <v>27</v>
      </c>
      <c r="C45" s="5" t="s">
        <v>12</v>
      </c>
      <c r="D45" s="5" t="s">
        <v>35</v>
      </c>
      <c r="E45" s="16">
        <v>130</v>
      </c>
      <c r="F45" s="16">
        <v>140</v>
      </c>
      <c r="G45" s="16">
        <v>130</v>
      </c>
      <c r="H45" s="8">
        <v>130</v>
      </c>
      <c r="J45" s="17">
        <f t="shared" si="0"/>
        <v>0.07692307692307687</v>
      </c>
      <c r="K45" s="14"/>
    </row>
    <row r="46" spans="1:11" ht="15" customHeight="1">
      <c r="A46" s="7" t="s">
        <v>18</v>
      </c>
      <c r="B46" s="15" t="s">
        <v>28</v>
      </c>
      <c r="C46" s="5" t="s">
        <v>10</v>
      </c>
      <c r="D46" s="5" t="s">
        <v>50</v>
      </c>
      <c r="E46" s="16">
        <v>530</v>
      </c>
      <c r="F46" s="16">
        <v>540</v>
      </c>
      <c r="G46" s="16">
        <v>530</v>
      </c>
      <c r="H46" s="8">
        <v>530</v>
      </c>
      <c r="J46" s="17">
        <f t="shared" si="0"/>
        <v>0.018867924528301883</v>
      </c>
      <c r="K46" s="14"/>
    </row>
    <row r="47" spans="1:11" ht="15" customHeight="1">
      <c r="A47" s="7" t="s">
        <v>18</v>
      </c>
      <c r="B47" s="5" t="s">
        <v>28</v>
      </c>
      <c r="C47" s="5" t="s">
        <v>11</v>
      </c>
      <c r="D47" s="5" t="s">
        <v>41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18</v>
      </c>
      <c r="B48" s="5" t="s">
        <v>28</v>
      </c>
      <c r="C48" s="5" t="s">
        <v>12</v>
      </c>
      <c r="D48" s="5" t="s">
        <v>51</v>
      </c>
      <c r="E48" s="16">
        <v>360</v>
      </c>
      <c r="F48" s="16">
        <v>360</v>
      </c>
      <c r="G48" s="16"/>
      <c r="H48" s="8"/>
      <c r="J48" s="17">
        <f t="shared" si="0"/>
        <v>0</v>
      </c>
      <c r="K48" s="14"/>
    </row>
    <row r="49" spans="1:11" ht="15" customHeight="1">
      <c r="A49" s="7" t="s">
        <v>19</v>
      </c>
      <c r="B49" s="5" t="s">
        <v>28</v>
      </c>
      <c r="C49" s="5" t="s">
        <v>10</v>
      </c>
      <c r="D49" s="5" t="s">
        <v>50</v>
      </c>
      <c r="E49" s="16">
        <v>530</v>
      </c>
      <c r="F49" s="16">
        <v>540</v>
      </c>
      <c r="G49" s="16">
        <v>530</v>
      </c>
      <c r="H49" s="8">
        <v>530</v>
      </c>
      <c r="J49" s="17">
        <f t="shared" si="0"/>
        <v>0.018867924528301883</v>
      </c>
      <c r="K49" s="14"/>
    </row>
    <row r="50" spans="1:11" ht="15" customHeight="1">
      <c r="A50" s="7" t="s">
        <v>19</v>
      </c>
      <c r="B50" s="5" t="s">
        <v>28</v>
      </c>
      <c r="C50" s="5" t="s">
        <v>11</v>
      </c>
      <c r="D50" s="5" t="s">
        <v>41</v>
      </c>
      <c r="E50" s="16">
        <v>400</v>
      </c>
      <c r="F50" s="16">
        <v>420</v>
      </c>
      <c r="G50" s="16">
        <v>400</v>
      </c>
      <c r="H50" s="8">
        <v>400</v>
      </c>
      <c r="J50" s="17">
        <f t="shared" si="0"/>
        <v>0.050000000000000044</v>
      </c>
      <c r="K50" s="14"/>
    </row>
    <row r="51" spans="1:11" ht="15" customHeight="1">
      <c r="A51" s="7" t="s">
        <v>19</v>
      </c>
      <c r="B51" s="15" t="s">
        <v>28</v>
      </c>
      <c r="C51" s="5" t="s">
        <v>12</v>
      </c>
      <c r="D51" s="5" t="s">
        <v>51</v>
      </c>
      <c r="E51" s="16">
        <v>340</v>
      </c>
      <c r="F51" s="16">
        <v>350</v>
      </c>
      <c r="G51" s="16">
        <v>340</v>
      </c>
      <c r="H51" s="8">
        <v>340</v>
      </c>
      <c r="J51" s="17">
        <f t="shared" si="0"/>
        <v>0.02941176470588225</v>
      </c>
      <c r="K51" s="14"/>
    </row>
    <row r="52" spans="1:11" ht="15">
      <c r="A52" s="13" t="s">
        <v>20</v>
      </c>
      <c r="B52" s="15" t="s">
        <v>28</v>
      </c>
      <c r="C52" s="5" t="s">
        <v>10</v>
      </c>
      <c r="D52" s="5" t="s">
        <v>38</v>
      </c>
      <c r="E52" s="16">
        <v>790</v>
      </c>
      <c r="F52" s="16">
        <v>800</v>
      </c>
      <c r="G52" s="16">
        <v>790</v>
      </c>
      <c r="H52" s="8">
        <v>790</v>
      </c>
      <c r="J52" s="17">
        <f t="shared" si="0"/>
        <v>0.012658227848101333</v>
      </c>
      <c r="K52" s="14"/>
    </row>
    <row r="53" spans="1:10" ht="15" customHeight="1">
      <c r="A53" s="7" t="s">
        <v>20</v>
      </c>
      <c r="B53" s="15" t="s">
        <v>28</v>
      </c>
      <c r="C53" s="5" t="s">
        <v>11</v>
      </c>
      <c r="D53" s="15" t="s">
        <v>53</v>
      </c>
      <c r="E53" s="16">
        <v>600</v>
      </c>
      <c r="F53" s="16">
        <v>620</v>
      </c>
      <c r="G53" s="16">
        <v>600</v>
      </c>
      <c r="H53" s="8">
        <v>600</v>
      </c>
      <c r="J53" s="17">
        <f t="shared" si="0"/>
        <v>0.03333333333333344</v>
      </c>
    </row>
    <row r="54" spans="1:10" ht="15" customHeight="1">
      <c r="A54" s="7" t="s">
        <v>20</v>
      </c>
      <c r="B54" s="15" t="s">
        <v>28</v>
      </c>
      <c r="C54" s="15" t="s">
        <v>12</v>
      </c>
      <c r="D54" s="5" t="s">
        <v>39</v>
      </c>
      <c r="E54" s="16">
        <v>350</v>
      </c>
      <c r="F54" s="16">
        <v>360</v>
      </c>
      <c r="G54" s="16">
        <v>350</v>
      </c>
      <c r="H54" s="8">
        <v>350</v>
      </c>
      <c r="J54" s="17">
        <f t="shared" si="0"/>
        <v>0.02857142857142847</v>
      </c>
    </row>
    <row r="55" spans="1:10" ht="15">
      <c r="A55" s="13" t="s">
        <v>65</v>
      </c>
      <c r="B55" s="15" t="s">
        <v>28</v>
      </c>
      <c r="C55" s="15" t="s">
        <v>11</v>
      </c>
      <c r="D55" s="15" t="s">
        <v>66</v>
      </c>
      <c r="E55" s="27">
        <v>2200</v>
      </c>
      <c r="F55" s="27">
        <v>2220</v>
      </c>
      <c r="G55" s="27"/>
      <c r="H55" s="28"/>
      <c r="J55" s="29">
        <f>F55/E55-1</f>
        <v>0.009090909090909038</v>
      </c>
    </row>
    <row r="56" spans="1:10" ht="15">
      <c r="A56" s="48" t="s">
        <v>78</v>
      </c>
      <c r="B56" s="48"/>
      <c r="C56" s="48"/>
      <c r="D56" s="48"/>
      <c r="E56" s="48"/>
      <c r="F56" s="48"/>
      <c r="G56" s="48"/>
      <c r="H56" s="9"/>
      <c r="J56" s="17"/>
    </row>
  </sheetData>
  <sheetProtection insertRows="0" deleteRows="0" selectLockedCells="1"/>
  <mergeCells count="16">
    <mergeCell ref="E17:H17"/>
    <mergeCell ref="A56:G56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2021-07-19T17:41:55Z</dcterms:modified>
  <cp:category/>
  <cp:version/>
  <cp:contentType/>
  <cp:contentStatus/>
</cp:coreProperties>
</file>