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<sst xmlns="http://schemas.openxmlformats.org/spreadsheetml/2006/main" count="163" uniqueCount="78">
  <si>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</si>
  <si>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</si>
  <si>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</si>
  <si>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</si>
  <si>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</si>
  <si>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</si>
  <si>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</si>
  <si>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</si>
  <si>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</si>
  <si>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</si>
  <si>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</si>
  <si>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</si>
  <si>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</si>
  <si>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</si>
  <si>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</si>
  <si>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</si>
  <si>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</si>
  <si>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</si>
  <si>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</si>
  <si>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</si>
  <si>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</si>
  <si>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</si>
  <si>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</si>
  <si>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</si>
  <si>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</si>
  <si>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</si>
  <si>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</si>
  <si>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</si>
  <si>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</si>
  <si>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</si>
  <si>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</si>
  <si>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</si>
  <si>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</si>
  <si>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</si>
  <si>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</si>
  <si>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</si>
  <si>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</si>
  <si>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</si>
  <si>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</si>
  <si>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</si>
  <si>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</si>
  <si>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</si>
  <si>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</si>
  <si>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</si>
  <si>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</si>
  <si>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</si>
  <si>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</si>
  <si>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</si>
  <si>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</si>
  <si>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</si>
  <si>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</si>
  <si>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</si>
  <si>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</si>
  <si>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</si>
  <si>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</si>
  <si>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</si>
  <si>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</si>
  <si>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</si>
  <si>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</si>
  <si>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</si>
  <si>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</si>
  <si>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</si>
  <si>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</si>
  <si>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</si>
  <si>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</si>
  <si>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</si>
  <si>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</si>
  <si>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</si>
  <si>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</si>
  <si>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</si>
  <si>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Rambutan</t>
  </si>
  <si>
    <t>Costa Rica</t>
  </si>
  <si>
    <t>Cien und (4.5 lb)</t>
  </si>
  <si>
    <t>Código reporte: MGAMAY_FRU, No. 111</t>
  </si>
  <si>
    <t>Tasa de Cambio: 1 USD = NIO. 35.4670  fuente: Banco Central de Nicaragua</t>
  </si>
  <si>
    <t>Caña piña</t>
  </si>
  <si>
    <t>León</t>
  </si>
  <si>
    <t>Docena de varas (40-44 lb)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</si>
</sst>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7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44533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7" t="s">
        <v>0</v>
      </c>
      <c r="B5" s="57"/>
      <c r="C5" s="57"/>
      <c r="D5" s="57"/>
      <c r="E5" s="57"/>
      <c r="F5" s="57"/>
      <c r="G5" s="57"/>
      <c r="H5" s="57"/>
    </row>
    <row r="6" spans="1:8" ht="15.75" customHeight="1">
      <c r="A6" s="57" t="s">
        <v>69</v>
      </c>
      <c r="B6" s="57"/>
      <c r="C6" s="57"/>
      <c r="D6" s="57"/>
      <c r="E6" s="57"/>
      <c r="F6" s="57"/>
      <c r="G6" s="57"/>
      <c r="H6" s="57"/>
    </row>
    <row r="7" spans="1:8" ht="15.75" customHeight="1">
      <c r="A7" s="57" t="s">
        <v>22</v>
      </c>
      <c r="B7" s="57"/>
      <c r="C7" s="57"/>
      <c r="D7" s="57"/>
      <c r="E7" s="57"/>
      <c r="F7" s="57"/>
      <c r="G7" s="57"/>
      <c r="H7" s="57"/>
    </row>
    <row r="8" spans="1:8" ht="15.75">
      <c r="A8" s="57" t="s">
        <v>21</v>
      </c>
      <c r="B8" s="57"/>
      <c r="C8" s="57"/>
      <c r="D8" s="57"/>
      <c r="E8" s="57"/>
      <c r="F8" s="57"/>
      <c r="G8" s="57"/>
      <c r="H8" s="57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4" t="s">
        <v>8</v>
      </c>
      <c r="B10" s="54"/>
      <c r="C10" s="54"/>
      <c r="D10" s="54"/>
      <c r="E10" s="54"/>
      <c r="F10" s="54"/>
      <c r="G10" s="54"/>
      <c r="H10" s="54"/>
    </row>
    <row r="11" spans="1:8" ht="15">
      <c r="A11" s="54"/>
      <c r="B11" s="54"/>
      <c r="C11" s="54"/>
      <c r="D11" s="54"/>
      <c r="E11" s="54"/>
      <c r="F11" s="54"/>
      <c r="G11" s="54"/>
      <c r="H11" s="54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5" t="s">
        <v>73</v>
      </c>
      <c r="B13" s="55"/>
      <c r="C13" s="55"/>
      <c r="D13" s="55"/>
      <c r="E13" s="56" t="str">
        <f>CONCATENATE(PROPER(TEXT(J2," dddd\, ")),TEXT(J2," dd \d\e mmmm \d\e yyyy"))</f>
        <v> Viernes,  03 de diciembre de 2021</v>
      </c>
      <c r="F13" s="56"/>
      <c r="G13" s="56"/>
      <c r="H13" s="56"/>
    </row>
    <row r="14" spans="1:8" ht="15" customHeight="1">
      <c r="A14" s="42" t="s">
        <v>1</v>
      </c>
      <c r="B14" s="45" t="s">
        <v>2</v>
      </c>
      <c r="C14" s="45" t="s">
        <v>9</v>
      </c>
      <c r="D14" s="45" t="s">
        <v>3</v>
      </c>
      <c r="E14" s="48"/>
      <c r="F14" s="49"/>
      <c r="G14" s="49"/>
      <c r="H14" s="50"/>
    </row>
    <row r="15" spans="1:8" ht="15" customHeight="1">
      <c r="A15" s="43"/>
      <c r="B15" s="46"/>
      <c r="C15" s="46"/>
      <c r="D15" s="46"/>
      <c r="E15" s="51" t="s">
        <v>4</v>
      </c>
      <c r="F15" s="52"/>
      <c r="G15" s="51" t="s">
        <v>5</v>
      </c>
      <c r="H15" s="53"/>
    </row>
    <row r="16" spans="1:8" ht="15">
      <c r="A16" s="43"/>
      <c r="B16" s="46"/>
      <c r="C16" s="46"/>
      <c r="D16" s="46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4"/>
      <c r="B17" s="47"/>
      <c r="C17" s="47"/>
      <c r="D17" s="47"/>
      <c r="E17" s="38" t="s">
        <v>40</v>
      </c>
      <c r="F17" s="39"/>
      <c r="G17" s="39"/>
      <c r="H17" s="40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4800</v>
      </c>
      <c r="F18" s="27">
        <v>4900</v>
      </c>
      <c r="G18" s="27">
        <v>4800</v>
      </c>
      <c r="H18" s="28">
        <v>4800</v>
      </c>
      <c r="J18" s="29">
        <f>F18/E18-1</f>
        <v>0.02083333333333326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3700</v>
      </c>
      <c r="F19" s="27">
        <v>3800</v>
      </c>
      <c r="G19" s="27">
        <v>3700</v>
      </c>
      <c r="H19" s="28">
        <v>3700</v>
      </c>
      <c r="J19" s="29">
        <f>F19/E19-1</f>
        <v>0.027027027027026973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190</v>
      </c>
      <c r="F20" s="16">
        <v>200</v>
      </c>
      <c r="G20" s="16">
        <v>190</v>
      </c>
      <c r="H20" s="8">
        <v>190</v>
      </c>
      <c r="J20" s="17">
        <f>F20/E20-1</f>
        <v>0.05263157894736836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22" t="s">
        <v>75</v>
      </c>
      <c r="B22" s="37" t="s">
        <v>76</v>
      </c>
      <c r="C22" s="23" t="s">
        <v>11</v>
      </c>
      <c r="D22" s="23" t="s">
        <v>77</v>
      </c>
      <c r="E22" s="24">
        <v>150</v>
      </c>
      <c r="F22" s="24">
        <v>160</v>
      </c>
      <c r="G22" s="24">
        <v>150</v>
      </c>
      <c r="H22" s="25">
        <v>150</v>
      </c>
      <c r="J22" s="26">
        <f t="shared" si="0"/>
        <v>0.06666666666666665</v>
      </c>
      <c r="K22" s="14"/>
    </row>
    <row r="23" spans="1:11" ht="15">
      <c r="A23" s="13" t="s">
        <v>15</v>
      </c>
      <c r="B23" s="5" t="s">
        <v>28</v>
      </c>
      <c r="C23" s="5" t="s">
        <v>10</v>
      </c>
      <c r="D23" s="5" t="s">
        <v>42</v>
      </c>
      <c r="E23" s="16">
        <v>1900</v>
      </c>
      <c r="F23" s="16">
        <v>2000</v>
      </c>
      <c r="G23" s="16">
        <v>1900</v>
      </c>
      <c r="H23" s="8">
        <v>1900</v>
      </c>
      <c r="J23" s="17">
        <f t="shared" si="0"/>
        <v>0.05263157894736836</v>
      </c>
      <c r="K23" s="14"/>
    </row>
    <row r="24" spans="1:11" ht="15">
      <c r="A24" s="7" t="s">
        <v>15</v>
      </c>
      <c r="B24" s="18" t="s">
        <v>28</v>
      </c>
      <c r="C24" s="15" t="s">
        <v>11</v>
      </c>
      <c r="D24" s="5" t="s">
        <v>43</v>
      </c>
      <c r="E24" s="16">
        <v>1700</v>
      </c>
      <c r="F24" s="16">
        <v>1800</v>
      </c>
      <c r="G24" s="16">
        <v>1700</v>
      </c>
      <c r="H24" s="8">
        <v>1700</v>
      </c>
      <c r="J24" s="17">
        <f t="shared" si="0"/>
        <v>0.05882352941176472</v>
      </c>
      <c r="K24" s="14"/>
    </row>
    <row r="25" spans="1:11" ht="15">
      <c r="A25" s="13" t="s">
        <v>16</v>
      </c>
      <c r="B25" s="15" t="s">
        <v>29</v>
      </c>
      <c r="C25" s="5" t="s">
        <v>11</v>
      </c>
      <c r="D25" s="5" t="s">
        <v>44</v>
      </c>
      <c r="E25" s="16">
        <v>100</v>
      </c>
      <c r="F25" s="16">
        <v>120</v>
      </c>
      <c r="G25" s="16">
        <v>100</v>
      </c>
      <c r="H25" s="8">
        <v>100</v>
      </c>
      <c r="J25" s="17">
        <f t="shared" si="0"/>
        <v>0.19999999999999996</v>
      </c>
      <c r="K25" s="14"/>
    </row>
    <row r="26" spans="1:11" ht="15">
      <c r="A26" s="30" t="s">
        <v>16</v>
      </c>
      <c r="B26" s="31" t="s">
        <v>29</v>
      </c>
      <c r="C26" s="31" t="s">
        <v>12</v>
      </c>
      <c r="D26" s="31" t="s">
        <v>45</v>
      </c>
      <c r="E26" s="32">
        <v>85</v>
      </c>
      <c r="F26" s="32">
        <v>90</v>
      </c>
      <c r="G26" s="32">
        <v>85</v>
      </c>
      <c r="H26" s="8">
        <v>85</v>
      </c>
      <c r="J26" s="17">
        <f t="shared" si="0"/>
        <v>0.05882352941176472</v>
      </c>
      <c r="K26" s="14"/>
    </row>
    <row r="27" spans="1:11" ht="15">
      <c r="A27" s="34" t="s">
        <v>57</v>
      </c>
      <c r="B27" s="34" t="s">
        <v>29</v>
      </c>
      <c r="C27" s="35" t="s">
        <v>11</v>
      </c>
      <c r="D27" s="35" t="s">
        <v>46</v>
      </c>
      <c r="E27" s="36">
        <v>120</v>
      </c>
      <c r="F27" s="36">
        <v>130</v>
      </c>
      <c r="G27" s="36">
        <v>120</v>
      </c>
      <c r="H27" s="33">
        <v>120</v>
      </c>
      <c r="J27" s="17">
        <f t="shared" si="0"/>
        <v>0.08333333333333326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350</v>
      </c>
      <c r="F29" s="16">
        <v>360</v>
      </c>
      <c r="G29" s="16">
        <v>350</v>
      </c>
      <c r="H29" s="8">
        <v>350</v>
      </c>
      <c r="J29" s="17">
        <f t="shared" si="0"/>
        <v>0.02857142857142847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2200</v>
      </c>
      <c r="F30" s="16">
        <v>2300</v>
      </c>
      <c r="G30" s="16">
        <v>2200</v>
      </c>
      <c r="H30" s="8">
        <v>2200</v>
      </c>
      <c r="J30" s="17">
        <f t="shared" si="0"/>
        <v>0.045454545454545414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250</v>
      </c>
      <c r="F31" s="16">
        <v>260</v>
      </c>
      <c r="G31" s="16">
        <v>250</v>
      </c>
      <c r="H31" s="8">
        <v>250</v>
      </c>
      <c r="J31" s="17">
        <f t="shared" si="0"/>
        <v>0.040000000000000036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120</v>
      </c>
      <c r="F32" s="16">
        <v>130</v>
      </c>
      <c r="G32" s="16">
        <v>120</v>
      </c>
      <c r="H32" s="8">
        <v>120</v>
      </c>
      <c r="J32" s="17">
        <f t="shared" si="0"/>
        <v>0.08333333333333326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270</v>
      </c>
      <c r="F33" s="19">
        <v>280</v>
      </c>
      <c r="G33" s="19">
        <v>270</v>
      </c>
      <c r="H33" s="20">
        <v>270</v>
      </c>
      <c r="J33" s="21">
        <f t="shared" si="0"/>
        <v>0.03703703703703698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140</v>
      </c>
      <c r="G35" s="16">
        <v>100</v>
      </c>
      <c r="H35" s="8">
        <v>100</v>
      </c>
      <c r="J35" s="17">
        <f t="shared" si="0"/>
        <v>0.3999999999999999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70</v>
      </c>
      <c r="F36" s="24">
        <v>80</v>
      </c>
      <c r="G36" s="24">
        <v>70</v>
      </c>
      <c r="H36" s="25">
        <v>70</v>
      </c>
      <c r="J36" s="26">
        <f t="shared" si="0"/>
        <v>0.1428571428571428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650</v>
      </c>
      <c r="F37" s="16">
        <v>670</v>
      </c>
      <c r="G37" s="16">
        <v>650</v>
      </c>
      <c r="H37" s="8">
        <v>650</v>
      </c>
      <c r="J37" s="17">
        <f t="shared" si="0"/>
        <v>0.03076923076923066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520</v>
      </c>
      <c r="F38" s="16">
        <v>540</v>
      </c>
      <c r="G38" s="16"/>
      <c r="H38" s="8"/>
      <c r="J38" s="17">
        <f t="shared" si="0"/>
        <v>0.03846153846153855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400</v>
      </c>
      <c r="F39" s="16">
        <v>420</v>
      </c>
      <c r="G39" s="16">
        <v>400</v>
      </c>
      <c r="H39" s="8">
        <v>400</v>
      </c>
      <c r="J39" s="17">
        <f t="shared" si="0"/>
        <v>0.050000000000000044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230</v>
      </c>
      <c r="F40" s="16">
        <v>240</v>
      </c>
      <c r="G40" s="16">
        <v>230</v>
      </c>
      <c r="H40" s="8">
        <v>230</v>
      </c>
      <c r="J40" s="17">
        <f t="shared" si="0"/>
        <v>0.04347826086956519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150</v>
      </c>
      <c r="F41" s="16">
        <v>160</v>
      </c>
      <c r="G41" s="16">
        <v>150</v>
      </c>
      <c r="H41" s="8">
        <v>150</v>
      </c>
      <c r="J41" s="17">
        <f t="shared" si="0"/>
        <v>0.06666666666666665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120</v>
      </c>
      <c r="F42" s="16">
        <v>130</v>
      </c>
      <c r="G42" s="16">
        <v>120</v>
      </c>
      <c r="H42" s="8">
        <v>120</v>
      </c>
      <c r="J42" s="17">
        <f t="shared" si="0"/>
        <v>0.08333333333333326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500</v>
      </c>
      <c r="F43" s="16">
        <v>520</v>
      </c>
      <c r="G43" s="16">
        <v>500</v>
      </c>
      <c r="H43" s="8">
        <v>500</v>
      </c>
      <c r="J43" s="17">
        <f t="shared" si="0"/>
        <v>0.040000000000000036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450</v>
      </c>
      <c r="F44" s="16">
        <v>460</v>
      </c>
      <c r="G44" s="16">
        <v>450</v>
      </c>
      <c r="H44" s="8">
        <v>450</v>
      </c>
      <c r="J44" s="17">
        <f t="shared" si="0"/>
        <v>0.022222222222222143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330</v>
      </c>
      <c r="F45" s="16">
        <v>350</v>
      </c>
      <c r="G45" s="16">
        <v>330</v>
      </c>
      <c r="H45" s="8">
        <v>330</v>
      </c>
      <c r="J45" s="17">
        <f t="shared" si="0"/>
        <v>0.06060606060606055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500</v>
      </c>
      <c r="F46" s="16">
        <v>520</v>
      </c>
      <c r="G46" s="16">
        <v>500</v>
      </c>
      <c r="H46" s="8">
        <v>500</v>
      </c>
      <c r="J46" s="17">
        <f t="shared" si="0"/>
        <v>0.040000000000000036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450</v>
      </c>
      <c r="F47" s="16">
        <v>460</v>
      </c>
      <c r="G47" s="16">
        <v>450</v>
      </c>
      <c r="H47" s="8">
        <v>450</v>
      </c>
      <c r="J47" s="17">
        <f t="shared" si="0"/>
        <v>0.022222222222222143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360</v>
      </c>
      <c r="F48" s="16">
        <v>370</v>
      </c>
      <c r="G48" s="16">
        <v>360</v>
      </c>
      <c r="H48" s="8">
        <v>360</v>
      </c>
      <c r="J48" s="17">
        <f t="shared" si="0"/>
        <v>0.02777777777777768</v>
      </c>
      <c r="K48" s="14"/>
    </row>
    <row r="49" spans="1:11" ht="15" customHeight="1">
      <c r="A49" s="13" t="s">
        <v>70</v>
      </c>
      <c r="B49" s="15" t="s">
        <v>71</v>
      </c>
      <c r="C49" s="15" t="s">
        <v>11</v>
      </c>
      <c r="D49" s="15" t="s">
        <v>72</v>
      </c>
      <c r="E49" s="27">
        <v>90</v>
      </c>
      <c r="F49" s="27">
        <v>100</v>
      </c>
      <c r="G49" s="27">
        <v>90</v>
      </c>
      <c r="H49" s="28">
        <v>90</v>
      </c>
      <c r="J49" s="29">
        <f t="shared" si="0"/>
        <v>0.11111111111111116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650</v>
      </c>
      <c r="F50" s="16">
        <v>670</v>
      </c>
      <c r="G50" s="16">
        <v>650</v>
      </c>
      <c r="H50" s="8">
        <v>650</v>
      </c>
      <c r="J50" s="17">
        <f t="shared" si="0"/>
        <v>0.03076923076923066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480</v>
      </c>
      <c r="F51" s="16">
        <v>500</v>
      </c>
      <c r="G51" s="16">
        <v>480</v>
      </c>
      <c r="H51" s="8">
        <v>480</v>
      </c>
      <c r="J51" s="17">
        <f t="shared" si="0"/>
        <v>0.04166666666666674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350</v>
      </c>
      <c r="F52" s="16">
        <v>350</v>
      </c>
      <c r="G52" s="16"/>
      <c r="H52" s="8"/>
      <c r="J52" s="17">
        <f t="shared" si="0"/>
        <v>0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2100</v>
      </c>
      <c r="F53" s="27">
        <v>2200</v>
      </c>
      <c r="G53" s="27">
        <v>2100</v>
      </c>
      <c r="H53" s="28">
        <v>2100</v>
      </c>
      <c r="J53" s="29">
        <f>F53/E53-1</f>
        <v>0.04761904761904767</v>
      </c>
    </row>
    <row r="54" spans="1:10" ht="15">
      <c r="A54" s="41" t="s">
        <v>74</v>
      </c>
      <c r="B54" s="41"/>
      <c r="C54" s="41"/>
      <c r="D54" s="41"/>
      <c r="E54" s="41"/>
      <c r="F54" s="41"/>
      <c r="G54" s="41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2021-12-03T16:48:20Z</dcterms:modified>
  <cp:category/>
  <cp:version/>
  <cp:contentType/>
  <cp:contentStatus/>
</cp:coreProperties>
</file>