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portes SIMPAH - 2021\Reportes de Supermercado\San Pedro Sula\"/>
    </mc:Choice>
  </mc:AlternateContent>
  <bookViews>
    <workbookView xWindow="0" yWindow="0" windowWidth="22950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Hoja1!$A$1:$D$71</definedName>
    <definedName name="_xlnm.Print_Titles" localSheetId="0">Hoja1!$1:$19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F68" i="1"/>
  <c r="F67" i="1"/>
  <c r="F66" i="1"/>
  <c r="F64" i="1"/>
  <c r="F63" i="1"/>
  <c r="F62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1" i="1"/>
</calcChain>
</file>

<file path=xl/sharedStrings.xml><?xml version="1.0" encoding="utf-8"?>
<sst xmlns="http://schemas.openxmlformats.org/spreadsheetml/2006/main" count="108" uniqueCount="70">
  <si>
    <t>Ingrese la fecha aquí</t>
  </si>
  <si>
    <t xml:space="preserve">Sistema de Información de Mercados de Productos Agrícolas de Honduras (SIMPAH) </t>
  </si>
  <si>
    <t>Reporte quincenal de precios de supermercados*</t>
  </si>
  <si>
    <t xml:space="preserve">Ciudad San Pedro Sula </t>
  </si>
  <si>
    <t>*Precios representan ventas para productos de buena calidad y condición, a no ser que sea indicado.</t>
  </si>
  <si>
    <t>Producto</t>
  </si>
  <si>
    <t>Unidad de Venta</t>
  </si>
  <si>
    <t>Precios</t>
  </si>
  <si>
    <t>Rango</t>
  </si>
  <si>
    <t>Bajo</t>
  </si>
  <si>
    <t>Alto</t>
  </si>
  <si>
    <t>Lempíras</t>
  </si>
  <si>
    <t>Granos Básicos</t>
  </si>
  <si>
    <t>Arroz clasificado (96/4)</t>
  </si>
  <si>
    <t>Arroz semi clasificado (80/20)</t>
  </si>
  <si>
    <t>Libra</t>
  </si>
  <si>
    <t>Arroz precocido</t>
  </si>
  <si>
    <t>Frijol rojo</t>
  </si>
  <si>
    <t>Hortalizas</t>
  </si>
  <si>
    <t>Brócoli</t>
  </si>
  <si>
    <t>Cebolla amarilla seca</t>
  </si>
  <si>
    <t>Cebolla roja seca</t>
  </si>
  <si>
    <t>Chile Jalapeño</t>
  </si>
  <si>
    <t>Chile  Nataly</t>
  </si>
  <si>
    <t>Coliflor</t>
  </si>
  <si>
    <t>Culantro de Castilla</t>
  </si>
  <si>
    <t>Mazo (130 g)</t>
  </si>
  <si>
    <t>Elote dulce amarillo</t>
  </si>
  <si>
    <t>Bandeja durapack (2.0-2.5 lb)</t>
  </si>
  <si>
    <t>Habichuela</t>
  </si>
  <si>
    <t>Lechuga Iceberg</t>
  </si>
  <si>
    <t>Pepino</t>
  </si>
  <si>
    <t>Repollo verde</t>
  </si>
  <si>
    <t>Tomate manzano</t>
  </si>
  <si>
    <t>Tomate pera</t>
  </si>
  <si>
    <t>Zanahoria</t>
  </si>
  <si>
    <t>Raíces y Tubérculos</t>
  </si>
  <si>
    <t>Papa blanca</t>
  </si>
  <si>
    <t>Yuca amarilla</t>
  </si>
  <si>
    <t>Yuca blanca parafinada</t>
  </si>
  <si>
    <t>Banano maduro</t>
  </si>
  <si>
    <t>Banano verde</t>
  </si>
  <si>
    <t>Coco seco</t>
  </si>
  <si>
    <t>Unidad (1.6 lb)</t>
  </si>
  <si>
    <t>Limón persa</t>
  </si>
  <si>
    <t>Manzana Gala</t>
  </si>
  <si>
    <t>Manzana Golden Delicious</t>
  </si>
  <si>
    <t>Manzana Granny Smith</t>
  </si>
  <si>
    <t>Manzana Red Delicious</t>
  </si>
  <si>
    <t>Plátano verde</t>
  </si>
  <si>
    <t>Unidad (11 oz)</t>
  </si>
  <si>
    <t>Sandía Mickey Lee</t>
  </si>
  <si>
    <t>Unidad (10-11 lb)</t>
  </si>
  <si>
    <t>Uva Red Globe</t>
  </si>
  <si>
    <t>Carnes de res</t>
  </si>
  <si>
    <t>Carnes de cerdo</t>
  </si>
  <si>
    <t>Chuleta</t>
  </si>
  <si>
    <t xml:space="preserve">Costilla </t>
  </si>
  <si>
    <t>Tajo</t>
  </si>
  <si>
    <t>Carnes de pollo</t>
  </si>
  <si>
    <t>Entero sin menudos</t>
  </si>
  <si>
    <t>Entero con  menudos</t>
  </si>
  <si>
    <t>Piernas</t>
  </si>
  <si>
    <t>Otros</t>
  </si>
  <si>
    <t>Leche fluida</t>
  </si>
  <si>
    <t>Litro</t>
  </si>
  <si>
    <t>Camote anaranjado</t>
  </si>
  <si>
    <t>Código reporte: SPS_SM, No. 07</t>
  </si>
  <si>
    <t>Tasa de Cambio: 1 USD = L. 24.0114, fuente: Banco Central de Honduras</t>
  </si>
  <si>
    <t>Martes 15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</si>
</sst>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[$-480A]dddd\,\ dd&quot; de &quot;mmmm&quot; de &quot;yyyy;@"/>
  </numFmts>
  <fonts count="10" x14ac:knownFonts="1"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FF0000"/>
      <name val="Calibri"/>
    </font>
    <font>
      <sz val="12"/>
      <color rgb="FF000000"/>
      <name val="Calibri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6600"/>
      </patternFill>
    </fill>
    <fill>
      <patternFill patternType="solid">
        <fgColor rgb="FFFFFF0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Alignment="1" applyProtection="1"/>
    <xf numFmtId="0" fontId="4" fillId="2" borderId="0" xfId="0" applyFont="1" applyFill="1" applyAlignment="1" applyProtection="1">
      <alignment horizontal="center"/>
    </xf>
    <xf numFmtId="14" fontId="2" fillId="4" borderId="0" xfId="0" applyNumberFormat="1" applyFont="1" applyFill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</xf>
    <xf numFmtId="0" fontId="2" fillId="4" borderId="0" xfId="0" applyFont="1" applyFill="1" applyAlignment="1" applyProtection="1"/>
    <xf numFmtId="0" fontId="8" fillId="0" borderId="0" xfId="0" applyFont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protection locked="0"/>
    </xf>
    <xf numFmtId="43" fontId="2" fillId="2" borderId="12" xfId="0" applyNumberFormat="1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43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protection locked="0"/>
    </xf>
    <xf numFmtId="0" fontId="2" fillId="2" borderId="22" xfId="0" applyFont="1" applyFill="1" applyBorder="1" applyAlignment="1" applyProtection="1">
      <protection locked="0"/>
    </xf>
    <xf numFmtId="0" fontId="2" fillId="2" borderId="23" xfId="0" applyFont="1" applyFill="1" applyBorder="1" applyAlignment="1" applyProtection="1">
      <protection locked="0"/>
    </xf>
    <xf numFmtId="9" fontId="2" fillId="0" borderId="0" xfId="0" applyNumberFormat="1" applyFont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protection locked="0"/>
    </xf>
    <xf numFmtId="0" fontId="2" fillId="2" borderId="27" xfId="0" applyFont="1" applyFill="1" applyBorder="1" applyAlignment="1" applyProtection="1">
      <protection locked="0"/>
    </xf>
    <xf numFmtId="43" fontId="7" fillId="2" borderId="27" xfId="0" applyNumberFormat="1" applyFont="1" applyFill="1" applyBorder="1" applyAlignment="1" applyProtection="1">
      <alignment horizontal="right"/>
      <protection locked="0"/>
    </xf>
    <xf numFmtId="43" fontId="2" fillId="2" borderId="28" xfId="0" applyNumberFormat="1" applyFont="1" applyFill="1" applyBorder="1" applyAlignment="1" applyProtection="1">
      <alignment horizontal="right"/>
      <protection locked="0"/>
    </xf>
    <xf numFmtId="43" fontId="2" fillId="2" borderId="3" xfId="0" applyNumberFormat="1" applyFont="1" applyFill="1" applyBorder="1" applyAlignment="1" applyProtection="1">
      <alignment horizontal="right"/>
      <protection locked="0"/>
    </xf>
    <xf numFmtId="43" fontId="2" fillId="2" borderId="29" xfId="0" applyNumberFormat="1" applyFont="1" applyFill="1" applyBorder="1" applyAlignment="1" applyProtection="1">
      <alignment horizontal="right"/>
      <protection locked="0"/>
    </xf>
    <xf numFmtId="43" fontId="2" fillId="2" borderId="1" xfId="0" applyNumberFormat="1" applyFont="1" applyFill="1" applyBorder="1" applyAlignment="1" applyProtection="1">
      <alignment horizontal="right"/>
      <protection locked="0"/>
    </xf>
    <xf numFmtId="43" fontId="2" fillId="2" borderId="8" xfId="0" applyNumberFormat="1" applyFont="1" applyFill="1" applyBorder="1" applyAlignment="1" applyProtection="1">
      <alignment horizontal="right"/>
      <protection locked="0"/>
    </xf>
    <xf numFmtId="43" fontId="2" fillId="2" borderId="2" xfId="0" applyNumberFormat="1" applyFont="1" applyFill="1" applyBorder="1" applyAlignment="1" applyProtection="1">
      <alignment horizontal="right"/>
      <protection locked="0"/>
    </xf>
    <xf numFmtId="43" fontId="2" fillId="2" borderId="10" xfId="0" applyNumberFormat="1" applyFont="1" applyFill="1" applyBorder="1" applyAlignment="1" applyProtection="1">
      <alignment horizontal="right"/>
      <protection locked="0"/>
    </xf>
    <xf numFmtId="43" fontId="2" fillId="2" borderId="30" xfId="0" applyNumberFormat="1" applyFont="1" applyFill="1" applyBorder="1" applyAlignment="1" applyProtection="1">
      <alignment horizontal="right"/>
      <protection locked="0"/>
    </xf>
    <xf numFmtId="43" fontId="2" fillId="2" borderId="14" xfId="0" applyNumberFormat="1" applyFont="1" applyFill="1" applyBorder="1" applyAlignment="1" applyProtection="1">
      <alignment horizontal="right"/>
      <protection locked="0"/>
    </xf>
    <xf numFmtId="43" fontId="2" fillId="2" borderId="15" xfId="0" applyNumberFormat="1" applyFont="1" applyFill="1" applyBorder="1" applyAlignment="1" applyProtection="1">
      <alignment horizontal="right"/>
      <protection locked="0"/>
    </xf>
    <xf numFmtId="43" fontId="2" fillId="2" borderId="2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43" fontId="2" fillId="2" borderId="1" xfId="0" applyNumberFormat="1" applyFont="1" applyFill="1" applyBorder="1" applyAlignment="1" applyProtection="1">
      <protection locked="0"/>
    </xf>
    <xf numFmtId="43" fontId="2" fillId="2" borderId="8" xfId="0" applyNumberFormat="1" applyFont="1" applyFill="1" applyBorder="1" applyAlignment="1" applyProtection="1">
      <protection locked="0"/>
    </xf>
    <xf numFmtId="0" fontId="4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 wrapText="1"/>
    </xf>
    <xf numFmtId="164" fontId="3" fillId="2" borderId="0" xfId="0" applyNumberFormat="1" applyFont="1" applyFill="1" applyBorder="1" applyAlignment="1" applyProtection="1">
      <alignment horizontal="right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5" fillId="3" borderId="16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/>
    </xf>
    <xf numFmtId="0" fontId="5" fillId="3" borderId="17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/>
    </xf>
    <xf numFmtId="164" fontId="5" fillId="3" borderId="18" xfId="0" applyNumberFormat="1" applyFont="1" applyFill="1" applyBorder="1" applyAlignment="1" applyProtection="1">
      <alignment horizontal="center"/>
    </xf>
    <xf numFmtId="164" fontId="5" fillId="3" borderId="19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24" xfId="0" applyFont="1" applyFill="1" applyBorder="1" applyAlignment="1" applyProtection="1">
      <alignment horizontal="center"/>
    </xf>
    <xf numFmtId="0" fontId="5" fillId="3" borderId="2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0</xdr:rowOff>
    </xdr:from>
    <xdr:to>
      <xdr:col>3</xdr:col>
      <xdr:colOff>942975</xdr:colOff>
      <xdr:row>4</xdr:row>
      <xdr:rowOff>31750</xdr:rowOff>
    </xdr:to>
    <xdr:pic>
      <xdr:nvPicPr>
        <xdr:cNvPr id="43" name="42 Imagen" descr="xl/media/image1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80047500" y="0"/>
          <a:ext cx="353187000" cy="79438500"/>
        </a:xfrm>
        <a:prstGeom prst="rect">
          <a:avLst/>
        </a:prstGeom>
        <a:noFill/>
        <a:ln w="3175" cap="flat" cmpd="sng">
          <a:noFill/>
          <a:prstDash/>
          <a:miter lim="800000"/>
        </a:ln>
      </xdr:spPr>
    </xdr:pic>
    <xdr:clientData/>
  </xdr:twoCellAnchor>
  <xdr:twoCellAnchor>
    <xdr:from>
      <xdr:col>0</xdr:col>
      <xdr:colOff>0</xdr:colOff>
      <xdr:row>4</xdr:row>
      <xdr:rowOff>38100</xdr:rowOff>
    </xdr:from>
    <xdr:to>
      <xdr:col>3</xdr:col>
      <xdr:colOff>933449</xdr:colOff>
      <xdr:row>4</xdr:row>
      <xdr:rowOff>47625</xdr:rowOff>
    </xdr:to>
    <xdr:cxnSp macro="">
      <xdr:nvCxnSpPr>
        <xdr:cNvPr id="44" name="16 Conector rec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0" y="81724500"/>
          <a:ext cx="741235500" cy="571500"/>
        </a:xfrm>
        <a:prstGeom prst="line">
          <a:avLst/>
        </a:prstGeom>
        <a:ln w="9525" cap="flat" cmpd="sng">
          <a:solidFill>
            <a:srgbClr val="4F81BD">
              <a:alpha val="100000"/>
            </a:srgb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1819275</xdr:colOff>
      <xdr:row>4</xdr:row>
      <xdr:rowOff>161925</xdr:rowOff>
    </xdr:from>
    <xdr:to>
      <xdr:col>1</xdr:col>
      <xdr:colOff>339725</xdr:colOff>
      <xdr:row>7</xdr:row>
      <xdr:rowOff>71120</xdr:rowOff>
    </xdr:to>
    <xdr:pic>
      <xdr:nvPicPr>
        <xdr:cNvPr id="8" name="44 Imagen" descr="xl/media/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75450500" y="94297500"/>
          <a:ext cx="139446000" cy="48006000"/>
        </a:xfrm>
        <a:prstGeom prst="rect">
          <a:avLst/>
        </a:prstGeom>
        <a:noFill/>
        <a:ln w="3175" cap="flat" cmpd="sng">
          <a:noFill/>
          <a:prstDash/>
          <a:miter lim="800000"/>
        </a:ln>
      </xdr:spPr>
    </xdr:pic>
    <xdr:clientData/>
  </xdr:twoCellAnchor>
  <xdr:twoCellAnchor editAs="oneCell">
    <xdr:from>
      <xdr:col>0</xdr:col>
      <xdr:colOff>247649</xdr:colOff>
      <xdr:row>4</xdr:row>
      <xdr:rowOff>152400</xdr:rowOff>
    </xdr:from>
    <xdr:to>
      <xdr:col>0</xdr:col>
      <xdr:colOff>962024</xdr:colOff>
      <xdr:row>7</xdr:row>
      <xdr:rowOff>41275</xdr:rowOff>
    </xdr:to>
    <xdr:pic>
      <xdr:nvPicPr>
        <xdr:cNvPr id="9" name="0 Imagen" descr="xl/media/image3.jpe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7145000" y="93154500"/>
          <a:ext cx="72009000" cy="45720000"/>
        </a:xfrm>
        <a:prstGeom prst="rect">
          <a:avLst/>
        </a:prstGeom>
        <a:noFill/>
        <a:ln w="3175" cap="flat" cmpd="sng">
          <a:noFill/>
          <a:prstDash/>
          <a:miter lim="800000"/>
        </a:ln>
      </xdr:spPr>
    </xdr:pic>
    <xdr:clientData/>
  </xdr:twoCellAnchor>
  <xdr:twoCellAnchor editAs="oneCell">
    <xdr:from>
      <xdr:col>1</xdr:col>
      <xdr:colOff>1168400</xdr:colOff>
      <xdr:row>5</xdr:row>
      <xdr:rowOff>20955</xdr:rowOff>
    </xdr:from>
    <xdr:to>
      <xdr:col>2</xdr:col>
      <xdr:colOff>74295</xdr:colOff>
      <xdr:row>7</xdr:row>
      <xdr:rowOff>76200</xdr:rowOff>
    </xdr:to>
    <xdr:pic>
      <xdr:nvPicPr>
        <xdr:cNvPr id="10" name="0 Imagen" descr="xl/media/image4.jpe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399478500" y="99441000"/>
          <a:ext cx="134874000" cy="43434000"/>
        </a:xfrm>
        <a:prstGeom prst="rect">
          <a:avLst/>
        </a:prstGeom>
        <a:noFill/>
        <a:ln w="3175" cap="flat" cmpd="sng">
          <a:noFill/>
          <a:prstDash/>
          <a:miter lim="800000"/>
        </a:ln>
      </xdr:spPr>
    </xdr:pic>
    <xdr:clientData/>
  </xdr:twoCellAnchor>
  <xdr:twoCellAnchor editAs="oneCell">
    <xdr:from>
      <xdr:col>2</xdr:col>
      <xdr:colOff>415290</xdr:colOff>
      <xdr:row>5</xdr:row>
      <xdr:rowOff>86995</xdr:rowOff>
    </xdr:from>
    <xdr:to>
      <xdr:col>3</xdr:col>
      <xdr:colOff>749935</xdr:colOff>
      <xdr:row>6</xdr:row>
      <xdr:rowOff>173355</xdr:rowOff>
    </xdr:to>
    <xdr:pic>
      <xdr:nvPicPr>
        <xdr:cNvPr id="11" name="Picture 2" descr="xl/media/image5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569785500" y="105727500"/>
          <a:ext cx="144018000" cy="28003500"/>
        </a:xfrm>
        <a:prstGeom prst="rect">
          <a:avLst/>
        </a:prstGeom>
        <a:noFill/>
        <a:ln w="3175" cap="flat" cmpd="sng">
          <a:noFill/>
          <a:prstDash/>
          <a:miter lim="8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BreakPreview" topLeftCell="A2" zoomScaleNormal="100" zoomScaleSheetLayoutView="100" workbookViewId="0">
      <selection activeCell="F10" sqref="F10"/>
    </sheetView>
  </sheetViews>
  <sheetFormatPr baseColWidth="10" defaultColWidth="11.375" defaultRowHeight="15" x14ac:dyDescent="0.25"/>
  <cols>
    <col min="1" max="1" width="37.625" customWidth="1"/>
    <col min="2" max="2" width="32" customWidth="1"/>
    <col min="3" max="3" width="14.375" customWidth="1"/>
    <col min="4" max="4" width="14.375" style="7" customWidth="1"/>
    <col min="5" max="5" width="11.375" customWidth="1"/>
    <col min="6" max="6" width="19.375" customWidth="1"/>
    <col min="7" max="7" width="11.375" customWidth="1"/>
  </cols>
  <sheetData>
    <row r="1" spans="1:6" x14ac:dyDescent="0.25">
      <c r="A1" s="1"/>
      <c r="B1" s="1"/>
      <c r="C1" s="1"/>
      <c r="D1" s="1"/>
      <c r="F1" s="9" t="s">
        <v>0</v>
      </c>
    </row>
    <row r="2" spans="1:6" x14ac:dyDescent="0.25">
      <c r="A2" s="1"/>
      <c r="B2" s="1"/>
      <c r="C2" s="1"/>
      <c r="D2" s="1"/>
      <c r="F2" s="3">
        <v>44301</v>
      </c>
    </row>
    <row r="3" spans="1:6" x14ac:dyDescent="0.25">
      <c r="A3" s="1"/>
      <c r="B3" s="1"/>
      <c r="C3" s="1"/>
      <c r="D3" s="1"/>
    </row>
    <row r="4" spans="1:6" x14ac:dyDescent="0.25">
      <c r="A4" s="1"/>
      <c r="B4" s="1"/>
      <c r="C4" s="1"/>
      <c r="D4" s="1"/>
    </row>
    <row r="5" spans="1:6" x14ac:dyDescent="0.25">
      <c r="A5" s="1"/>
      <c r="B5" s="1"/>
      <c r="C5" s="1"/>
      <c r="D5" s="1"/>
    </row>
    <row r="6" spans="1:6" x14ac:dyDescent="0.25">
      <c r="A6" s="1"/>
      <c r="B6" s="1"/>
      <c r="C6" s="1"/>
      <c r="D6" s="1"/>
    </row>
    <row r="7" spans="1:6" x14ac:dyDescent="0.25">
      <c r="A7" s="1"/>
      <c r="B7" s="1"/>
      <c r="C7" s="1"/>
      <c r="D7" s="1"/>
    </row>
    <row r="8" spans="1:6" x14ac:dyDescent="0.25">
      <c r="A8" s="1"/>
      <c r="B8" s="1"/>
      <c r="C8" s="1"/>
      <c r="D8" s="1"/>
    </row>
    <row r="9" spans="1:6" ht="15.75" x14ac:dyDescent="0.25">
      <c r="A9" s="54" t="s">
        <v>1</v>
      </c>
      <c r="B9" s="54"/>
      <c r="C9" s="54"/>
      <c r="D9" s="54"/>
    </row>
    <row r="10" spans="1:6" ht="15.75" x14ac:dyDescent="0.25">
      <c r="A10" s="54" t="s">
        <v>2</v>
      </c>
      <c r="B10" s="54"/>
      <c r="C10" s="54"/>
      <c r="D10" s="54"/>
    </row>
    <row r="11" spans="1:6" ht="15.75" x14ac:dyDescent="0.25">
      <c r="A11" s="54" t="s">
        <v>3</v>
      </c>
      <c r="B11" s="54"/>
      <c r="C11" s="54"/>
      <c r="D11" s="54"/>
    </row>
    <row r="12" spans="1:6" ht="15.75" x14ac:dyDescent="0.25">
      <c r="A12" s="2"/>
      <c r="B12" s="2"/>
      <c r="C12" s="26"/>
      <c r="D12" s="8"/>
    </row>
    <row r="13" spans="1:6" x14ac:dyDescent="0.25">
      <c r="A13" s="55" t="s">
        <v>4</v>
      </c>
      <c r="B13" s="55"/>
      <c r="C13" s="55"/>
      <c r="D13" s="55"/>
    </row>
    <row r="14" spans="1:6" x14ac:dyDescent="0.25">
      <c r="A14" s="4"/>
      <c r="B14" s="4"/>
      <c r="C14" s="4"/>
      <c r="D14" s="5"/>
    </row>
    <row r="15" spans="1:6" x14ac:dyDescent="0.25">
      <c r="A15" s="6" t="s">
        <v>67</v>
      </c>
      <c r="B15" s="56" t="s">
        <v>69</v>
      </c>
      <c r="C15" s="56"/>
      <c r="D15" s="56"/>
    </row>
    <row r="16" spans="1:6" ht="15.6" customHeight="1" x14ac:dyDescent="0.25">
      <c r="A16" s="61" t="s">
        <v>5</v>
      </c>
      <c r="B16" s="64" t="s">
        <v>6</v>
      </c>
      <c r="C16" s="67" t="s">
        <v>7</v>
      </c>
      <c r="D16" s="68"/>
    </row>
    <row r="17" spans="1:6" ht="15.6" customHeight="1" x14ac:dyDescent="0.25">
      <c r="A17" s="62"/>
      <c r="B17" s="65"/>
      <c r="C17" s="69" t="s">
        <v>8</v>
      </c>
      <c r="D17" s="70"/>
    </row>
    <row r="18" spans="1:6" ht="15.6" customHeight="1" x14ac:dyDescent="0.25">
      <c r="A18" s="62"/>
      <c r="B18" s="65"/>
      <c r="C18" s="27" t="s">
        <v>9</v>
      </c>
      <c r="D18" s="25" t="s">
        <v>10</v>
      </c>
    </row>
    <row r="19" spans="1:6" ht="14.65" customHeight="1" x14ac:dyDescent="0.25">
      <c r="A19" s="63"/>
      <c r="B19" s="66"/>
      <c r="C19" s="71" t="s">
        <v>11</v>
      </c>
      <c r="D19" s="72"/>
    </row>
    <row r="20" spans="1:6" ht="14.65" customHeight="1" x14ac:dyDescent="0.25">
      <c r="A20" s="33" t="s">
        <v>12</v>
      </c>
      <c r="B20" s="34"/>
      <c r="C20" s="35"/>
      <c r="D20" s="36"/>
    </row>
    <row r="21" spans="1:6" ht="14.65" customHeight="1" x14ac:dyDescent="0.25">
      <c r="A21" s="18" t="s">
        <v>13</v>
      </c>
      <c r="B21" s="11" t="s">
        <v>15</v>
      </c>
      <c r="C21" s="37">
        <v>11.95</v>
      </c>
      <c r="D21" s="38">
        <v>12.6</v>
      </c>
      <c r="F21" s="32">
        <f>D21/C21-1</f>
        <v>5.439330543933063E-2</v>
      </c>
    </row>
    <row r="22" spans="1:6" ht="14.65" customHeight="1" x14ac:dyDescent="0.25">
      <c r="A22" s="48" t="s">
        <v>14</v>
      </c>
      <c r="B22" s="49" t="s">
        <v>15</v>
      </c>
      <c r="C22" s="52">
        <v>11.2</v>
      </c>
      <c r="D22" s="53">
        <v>11.2</v>
      </c>
      <c r="F22" s="32">
        <f>D22/C22-1</f>
        <v>0</v>
      </c>
    </row>
    <row r="23" spans="1:6" ht="14.65" customHeight="1" x14ac:dyDescent="0.25">
      <c r="A23" s="19" t="s">
        <v>16</v>
      </c>
      <c r="B23" s="12" t="s">
        <v>15</v>
      </c>
      <c r="C23" s="39">
        <v>12.55</v>
      </c>
      <c r="D23" s="40">
        <v>12.55</v>
      </c>
      <c r="F23" s="32">
        <f>D23/C23-1</f>
        <v>0</v>
      </c>
    </row>
    <row r="24" spans="1:6" ht="14.65" customHeight="1" x14ac:dyDescent="0.25">
      <c r="A24" s="20" t="s">
        <v>17</v>
      </c>
      <c r="B24" s="13" t="s">
        <v>15</v>
      </c>
      <c r="C24" s="41">
        <v>13.95</v>
      </c>
      <c r="D24" s="42">
        <v>14.2</v>
      </c>
      <c r="F24" s="32">
        <f>D24/C24-1</f>
        <v>1.7921146953405076E-2</v>
      </c>
    </row>
    <row r="25" spans="1:6" ht="14.65" customHeight="1" x14ac:dyDescent="0.25">
      <c r="A25" s="57" t="s">
        <v>18</v>
      </c>
      <c r="B25" s="58"/>
      <c r="C25" s="58"/>
      <c r="D25" s="59"/>
      <c r="F25" s="32"/>
    </row>
    <row r="26" spans="1:6" x14ac:dyDescent="0.25">
      <c r="A26" s="18" t="s">
        <v>19</v>
      </c>
      <c r="B26" s="11" t="s">
        <v>15</v>
      </c>
      <c r="C26" s="37">
        <v>14.95</v>
      </c>
      <c r="D26" s="38">
        <v>15.65</v>
      </c>
      <c r="F26" s="32">
        <f t="shared" ref="F26:F40" si="0">D26/C26-1</f>
        <v>4.6822742474916357E-2</v>
      </c>
    </row>
    <row r="27" spans="1:6" x14ac:dyDescent="0.25">
      <c r="A27" s="19" t="s">
        <v>20</v>
      </c>
      <c r="B27" s="12" t="s">
        <v>15</v>
      </c>
      <c r="C27" s="37">
        <v>14.65</v>
      </c>
      <c r="D27" s="38">
        <v>15.2</v>
      </c>
      <c r="F27" s="32">
        <f t="shared" si="0"/>
        <v>3.7542662116040848E-2</v>
      </c>
    </row>
    <row r="28" spans="1:6" x14ac:dyDescent="0.25">
      <c r="A28" s="19" t="s">
        <v>21</v>
      </c>
      <c r="B28" s="12" t="s">
        <v>15</v>
      </c>
      <c r="C28" s="39">
        <v>16.95</v>
      </c>
      <c r="D28" s="40">
        <v>17.600000000000001</v>
      </c>
      <c r="F28" s="32">
        <f t="shared" si="0"/>
        <v>3.8348082595870414E-2</v>
      </c>
    </row>
    <row r="29" spans="1:6" x14ac:dyDescent="0.25">
      <c r="A29" s="19" t="s">
        <v>22</v>
      </c>
      <c r="B29" s="12" t="s">
        <v>15</v>
      </c>
      <c r="C29" s="39">
        <v>12.95</v>
      </c>
      <c r="D29" s="40">
        <v>12.95</v>
      </c>
      <c r="F29" s="32">
        <f t="shared" si="0"/>
        <v>0</v>
      </c>
    </row>
    <row r="30" spans="1:6" x14ac:dyDescent="0.25">
      <c r="A30" s="19" t="s">
        <v>23</v>
      </c>
      <c r="B30" s="12" t="s">
        <v>15</v>
      </c>
      <c r="C30" s="39">
        <v>7.95</v>
      </c>
      <c r="D30" s="40">
        <v>7.95</v>
      </c>
      <c r="F30" s="32">
        <f t="shared" si="0"/>
        <v>0</v>
      </c>
    </row>
    <row r="31" spans="1:6" x14ac:dyDescent="0.25">
      <c r="A31" s="19" t="s">
        <v>24</v>
      </c>
      <c r="B31" s="12" t="s">
        <v>15</v>
      </c>
      <c r="C31" s="39">
        <v>14.95</v>
      </c>
      <c r="D31" s="40">
        <v>15.5</v>
      </c>
      <c r="F31" s="32">
        <f t="shared" si="0"/>
        <v>3.6789297658862852E-2</v>
      </c>
    </row>
    <row r="32" spans="1:6" x14ac:dyDescent="0.25">
      <c r="A32" s="19" t="s">
        <v>25</v>
      </c>
      <c r="B32" s="12" t="s">
        <v>26</v>
      </c>
      <c r="C32" s="39">
        <v>7.1</v>
      </c>
      <c r="D32" s="40">
        <v>7.1</v>
      </c>
      <c r="F32" s="32">
        <f t="shared" si="0"/>
        <v>0</v>
      </c>
    </row>
    <row r="33" spans="1:6" x14ac:dyDescent="0.25">
      <c r="A33" s="19" t="s">
        <v>27</v>
      </c>
      <c r="B33" s="12" t="s">
        <v>28</v>
      </c>
      <c r="C33" s="39">
        <v>32.950000000000003</v>
      </c>
      <c r="D33" s="40">
        <v>34.6</v>
      </c>
      <c r="F33" s="32">
        <f t="shared" si="0"/>
        <v>5.0075872534142585E-2</v>
      </c>
    </row>
    <row r="34" spans="1:6" x14ac:dyDescent="0.25">
      <c r="A34" s="19" t="s">
        <v>29</v>
      </c>
      <c r="B34" s="12" t="s">
        <v>15</v>
      </c>
      <c r="C34" s="39">
        <v>13.6</v>
      </c>
      <c r="D34" s="40">
        <v>13.6</v>
      </c>
      <c r="F34" s="32">
        <f t="shared" si="0"/>
        <v>0</v>
      </c>
    </row>
    <row r="35" spans="1:6" x14ac:dyDescent="0.25">
      <c r="A35" s="19" t="s">
        <v>30</v>
      </c>
      <c r="B35" s="12" t="s">
        <v>15</v>
      </c>
      <c r="C35" s="39">
        <v>16.899999999999999</v>
      </c>
      <c r="D35" s="40">
        <v>16.899999999999999</v>
      </c>
      <c r="F35" s="32">
        <f t="shared" si="0"/>
        <v>0</v>
      </c>
    </row>
    <row r="36" spans="1:6" x14ac:dyDescent="0.25">
      <c r="A36" s="19" t="s">
        <v>31</v>
      </c>
      <c r="B36" s="12" t="s">
        <v>15</v>
      </c>
      <c r="C36" s="39">
        <v>5.25</v>
      </c>
      <c r="D36" s="40">
        <v>5.25</v>
      </c>
      <c r="F36" s="32">
        <f t="shared" si="0"/>
        <v>0</v>
      </c>
    </row>
    <row r="37" spans="1:6" x14ac:dyDescent="0.25">
      <c r="A37" s="19" t="s">
        <v>32</v>
      </c>
      <c r="B37" s="12" t="s">
        <v>15</v>
      </c>
      <c r="C37" s="39">
        <v>9.9499999999999993</v>
      </c>
      <c r="D37" s="40">
        <v>10.6</v>
      </c>
      <c r="F37" s="32">
        <f t="shared" si="0"/>
        <v>6.5326633165829096E-2</v>
      </c>
    </row>
    <row r="38" spans="1:6" x14ac:dyDescent="0.25">
      <c r="A38" s="19" t="s">
        <v>33</v>
      </c>
      <c r="B38" s="12" t="s">
        <v>15</v>
      </c>
      <c r="C38" s="39">
        <v>13.95</v>
      </c>
      <c r="D38" s="40">
        <v>13.95</v>
      </c>
      <c r="F38" s="32">
        <f t="shared" si="0"/>
        <v>0</v>
      </c>
    </row>
    <row r="39" spans="1:6" x14ac:dyDescent="0.25">
      <c r="A39" s="19" t="s">
        <v>34</v>
      </c>
      <c r="B39" s="12" t="s">
        <v>15</v>
      </c>
      <c r="C39" s="39">
        <v>10.6</v>
      </c>
      <c r="D39" s="40">
        <v>10.6</v>
      </c>
      <c r="F39" s="32">
        <f t="shared" si="0"/>
        <v>0</v>
      </c>
    </row>
    <row r="40" spans="1:6" x14ac:dyDescent="0.25">
      <c r="A40" s="20" t="s">
        <v>35</v>
      </c>
      <c r="B40" s="13" t="s">
        <v>15</v>
      </c>
      <c r="C40" s="41">
        <v>8.9499999999999993</v>
      </c>
      <c r="D40" s="42">
        <v>8.9499999999999993</v>
      </c>
      <c r="F40" s="32">
        <f t="shared" si="0"/>
        <v>0</v>
      </c>
    </row>
    <row r="41" spans="1:6" ht="15.75" x14ac:dyDescent="0.25">
      <c r="A41" s="57" t="s">
        <v>36</v>
      </c>
      <c r="B41" s="58"/>
      <c r="C41" s="58"/>
      <c r="D41" s="59"/>
      <c r="F41" s="32"/>
    </row>
    <row r="42" spans="1:6" x14ac:dyDescent="0.25">
      <c r="A42" s="21" t="s">
        <v>66</v>
      </c>
      <c r="B42" s="14" t="s">
        <v>15</v>
      </c>
      <c r="C42" s="37">
        <v>6.9</v>
      </c>
      <c r="D42" s="38">
        <v>6.9</v>
      </c>
      <c r="F42" s="32">
        <f>D42/C42-1</f>
        <v>0</v>
      </c>
    </row>
    <row r="43" spans="1:6" x14ac:dyDescent="0.25">
      <c r="A43" s="50" t="s">
        <v>37</v>
      </c>
      <c r="B43" s="15" t="s">
        <v>15</v>
      </c>
      <c r="C43" s="39">
        <v>16.649999999999999</v>
      </c>
      <c r="D43" s="40">
        <v>16.649999999999999</v>
      </c>
      <c r="F43" s="32">
        <f>D43/C43-1</f>
        <v>0</v>
      </c>
    </row>
    <row r="44" spans="1:6" x14ac:dyDescent="0.25">
      <c r="A44" s="50" t="s">
        <v>38</v>
      </c>
      <c r="B44" s="15" t="s">
        <v>15</v>
      </c>
      <c r="C44" s="39">
        <v>12.25</v>
      </c>
      <c r="D44" s="40">
        <v>12.25</v>
      </c>
      <c r="F44" s="32">
        <f>D44/C44-1</f>
        <v>0</v>
      </c>
    </row>
    <row r="45" spans="1:6" x14ac:dyDescent="0.25">
      <c r="A45" s="30" t="s">
        <v>39</v>
      </c>
      <c r="B45" s="31" t="s">
        <v>15</v>
      </c>
      <c r="C45" s="46">
        <v>8.9</v>
      </c>
      <c r="D45" s="43">
        <v>8.9</v>
      </c>
      <c r="F45" s="32">
        <f>D45/C45-1</f>
        <v>0</v>
      </c>
    </row>
    <row r="46" spans="1:6" s="10" customFormat="1" ht="15.75" x14ac:dyDescent="0.25">
      <c r="A46" s="57"/>
      <c r="B46" s="58"/>
      <c r="C46" s="58"/>
      <c r="D46" s="59"/>
      <c r="F46" s="32"/>
    </row>
    <row r="47" spans="1:6" x14ac:dyDescent="0.25">
      <c r="A47" s="29" t="s">
        <v>40</v>
      </c>
      <c r="B47" s="15" t="s">
        <v>15</v>
      </c>
      <c r="C47" s="39">
        <v>7.15</v>
      </c>
      <c r="D47" s="40">
        <v>7.15</v>
      </c>
      <c r="F47" s="32">
        <f t="shared" ref="F47:F57" si="1">D47/C47-1</f>
        <v>0</v>
      </c>
    </row>
    <row r="48" spans="1:6" x14ac:dyDescent="0.25">
      <c r="A48" s="19" t="s">
        <v>41</v>
      </c>
      <c r="B48" s="15" t="s">
        <v>15</v>
      </c>
      <c r="C48" s="39">
        <v>6.95</v>
      </c>
      <c r="D48" s="40">
        <v>6.95</v>
      </c>
      <c r="F48" s="32">
        <f t="shared" si="1"/>
        <v>0</v>
      </c>
    </row>
    <row r="49" spans="1:6" x14ac:dyDescent="0.25">
      <c r="A49" s="19" t="s">
        <v>42</v>
      </c>
      <c r="B49" s="15" t="s">
        <v>43</v>
      </c>
      <c r="C49" s="39">
        <v>15.2</v>
      </c>
      <c r="D49" s="40">
        <v>15.2</v>
      </c>
      <c r="F49" s="32">
        <f t="shared" si="1"/>
        <v>0</v>
      </c>
    </row>
    <row r="50" spans="1:6" x14ac:dyDescent="0.25">
      <c r="A50" s="19" t="s">
        <v>44</v>
      </c>
      <c r="B50" s="15" t="s">
        <v>15</v>
      </c>
      <c r="C50" s="39">
        <v>32.15</v>
      </c>
      <c r="D50" s="40">
        <v>32.15</v>
      </c>
      <c r="F50" s="32">
        <f t="shared" si="1"/>
        <v>0</v>
      </c>
    </row>
    <row r="51" spans="1:6" x14ac:dyDescent="0.25">
      <c r="A51" s="19" t="s">
        <v>45</v>
      </c>
      <c r="B51" s="15" t="s">
        <v>15</v>
      </c>
      <c r="C51" s="39">
        <v>32.6</v>
      </c>
      <c r="D51" s="40">
        <v>32.6</v>
      </c>
      <c r="F51" s="32">
        <f t="shared" si="1"/>
        <v>0</v>
      </c>
    </row>
    <row r="52" spans="1:6" x14ac:dyDescent="0.25">
      <c r="A52" s="19" t="s">
        <v>46</v>
      </c>
      <c r="B52" s="15" t="s">
        <v>15</v>
      </c>
      <c r="C52" s="39">
        <v>34.9</v>
      </c>
      <c r="D52" s="40">
        <v>34.9</v>
      </c>
      <c r="F52" s="32">
        <f t="shared" si="1"/>
        <v>0</v>
      </c>
    </row>
    <row r="53" spans="1:6" x14ac:dyDescent="0.25">
      <c r="A53" s="19" t="s">
        <v>47</v>
      </c>
      <c r="B53" s="15" t="s">
        <v>15</v>
      </c>
      <c r="C53" s="39">
        <v>35.950000000000003</v>
      </c>
      <c r="D53" s="40">
        <v>35.950000000000003</v>
      </c>
      <c r="F53" s="32">
        <f t="shared" si="1"/>
        <v>0</v>
      </c>
    </row>
    <row r="54" spans="1:6" x14ac:dyDescent="0.25">
      <c r="A54" s="19" t="s">
        <v>48</v>
      </c>
      <c r="B54" s="15" t="s">
        <v>15</v>
      </c>
      <c r="C54" s="39">
        <v>30.45</v>
      </c>
      <c r="D54" s="40">
        <v>30.45</v>
      </c>
      <c r="F54" s="32">
        <f t="shared" si="1"/>
        <v>0</v>
      </c>
    </row>
    <row r="55" spans="1:6" x14ac:dyDescent="0.25">
      <c r="A55" s="19" t="s">
        <v>49</v>
      </c>
      <c r="B55" s="15" t="s">
        <v>50</v>
      </c>
      <c r="C55" s="39">
        <v>7.9</v>
      </c>
      <c r="D55" s="40">
        <v>7.9</v>
      </c>
      <c r="F55" s="32">
        <f t="shared" si="1"/>
        <v>0</v>
      </c>
    </row>
    <row r="56" spans="1:6" x14ac:dyDescent="0.25">
      <c r="A56" s="19" t="s">
        <v>51</v>
      </c>
      <c r="B56" s="15" t="s">
        <v>52</v>
      </c>
      <c r="C56" s="39">
        <v>32.950000000000003</v>
      </c>
      <c r="D56" s="39">
        <v>32.950000000000003</v>
      </c>
      <c r="F56" s="32">
        <f t="shared" si="1"/>
        <v>0</v>
      </c>
    </row>
    <row r="57" spans="1:6" x14ac:dyDescent="0.25">
      <c r="A57" s="20" t="s">
        <v>53</v>
      </c>
      <c r="B57" s="16" t="s">
        <v>15</v>
      </c>
      <c r="C57" s="41">
        <v>46.95</v>
      </c>
      <c r="D57" s="42">
        <v>47.25</v>
      </c>
      <c r="F57" s="32">
        <f t="shared" si="1"/>
        <v>6.389776357827337E-3</v>
      </c>
    </row>
    <row r="58" spans="1:6" ht="15.75" x14ac:dyDescent="0.25">
      <c r="A58" s="22" t="s">
        <v>54</v>
      </c>
      <c r="B58" s="17"/>
      <c r="C58" s="28"/>
      <c r="D58" s="23"/>
      <c r="F58" s="32"/>
    </row>
    <row r="59" spans="1:6" x14ac:dyDescent="0.25">
      <c r="A59" s="47" t="s">
        <v>57</v>
      </c>
      <c r="B59" s="15" t="s">
        <v>15</v>
      </c>
      <c r="C59" s="39">
        <v>68.599999999999994</v>
      </c>
      <c r="D59" s="40">
        <v>68.599999999999994</v>
      </c>
      <c r="F59" s="32">
        <f>D59/C59-1</f>
        <v>0</v>
      </c>
    </row>
    <row r="60" spans="1:6" x14ac:dyDescent="0.25">
      <c r="A60" s="47" t="s">
        <v>58</v>
      </c>
      <c r="B60" s="15" t="s">
        <v>15</v>
      </c>
      <c r="C60" s="41">
        <v>85.9</v>
      </c>
      <c r="D60" s="42">
        <v>85.9</v>
      </c>
      <c r="F60" s="32">
        <f>D60/C60-1</f>
        <v>0</v>
      </c>
    </row>
    <row r="61" spans="1:6" ht="15.75" x14ac:dyDescent="0.25">
      <c r="A61" s="22" t="s">
        <v>55</v>
      </c>
      <c r="B61" s="17"/>
      <c r="C61" s="28"/>
      <c r="D61" s="23"/>
      <c r="F61" s="32"/>
    </row>
    <row r="62" spans="1:6" x14ac:dyDescent="0.25">
      <c r="A62" s="47" t="s">
        <v>56</v>
      </c>
      <c r="B62" s="15" t="s">
        <v>15</v>
      </c>
      <c r="C62" s="39">
        <v>46.95</v>
      </c>
      <c r="D62" s="40">
        <v>46.95</v>
      </c>
      <c r="F62" s="32">
        <f>D62/C62-1</f>
        <v>0</v>
      </c>
    </row>
    <row r="63" spans="1:6" x14ac:dyDescent="0.25">
      <c r="A63" s="47" t="s">
        <v>57</v>
      </c>
      <c r="B63" s="15" t="s">
        <v>15</v>
      </c>
      <c r="C63" s="41">
        <v>48.6</v>
      </c>
      <c r="D63" s="42">
        <v>48.6</v>
      </c>
      <c r="F63" s="32">
        <f>D63/C63-1</f>
        <v>0</v>
      </c>
    </row>
    <row r="64" spans="1:6" x14ac:dyDescent="0.25">
      <c r="A64" s="47" t="s">
        <v>58</v>
      </c>
      <c r="B64" s="15" t="s">
        <v>15</v>
      </c>
      <c r="C64" s="41">
        <v>68.900000000000006</v>
      </c>
      <c r="D64" s="42">
        <v>68.900000000000006</v>
      </c>
      <c r="F64" s="32">
        <f>D64/C64-1</f>
        <v>0</v>
      </c>
    </row>
    <row r="65" spans="1:6" ht="15.75" x14ac:dyDescent="0.25">
      <c r="A65" s="22" t="s">
        <v>59</v>
      </c>
      <c r="B65" s="17"/>
      <c r="C65" s="28"/>
      <c r="D65" s="23"/>
      <c r="F65" s="32"/>
    </row>
    <row r="66" spans="1:6" x14ac:dyDescent="0.25">
      <c r="A66" s="47" t="s">
        <v>60</v>
      </c>
      <c r="B66" s="15" t="s">
        <v>15</v>
      </c>
      <c r="C66" s="39">
        <v>25.25</v>
      </c>
      <c r="D66" s="40">
        <v>25.95</v>
      </c>
      <c r="F66" s="32">
        <f>D66/C66-1</f>
        <v>2.7722772277227747E-2</v>
      </c>
    </row>
    <row r="67" spans="1:6" x14ac:dyDescent="0.25">
      <c r="A67" s="47" t="s">
        <v>61</v>
      </c>
      <c r="B67" s="15" t="s">
        <v>15</v>
      </c>
      <c r="C67" s="41">
        <v>24.95</v>
      </c>
      <c r="D67" s="42">
        <v>24.95</v>
      </c>
      <c r="F67" s="32">
        <f>D67/C67-1</f>
        <v>0</v>
      </c>
    </row>
    <row r="68" spans="1:6" x14ac:dyDescent="0.25">
      <c r="A68" s="47" t="s">
        <v>62</v>
      </c>
      <c r="B68" s="15" t="s">
        <v>15</v>
      </c>
      <c r="C68" s="41">
        <v>24.5</v>
      </c>
      <c r="D68" s="42">
        <v>24.5</v>
      </c>
      <c r="F68" s="32">
        <f>D68/C68-1</f>
        <v>0</v>
      </c>
    </row>
    <row r="69" spans="1:6" ht="15.75" x14ac:dyDescent="0.25">
      <c r="A69" s="22" t="s">
        <v>63</v>
      </c>
      <c r="B69" s="17"/>
      <c r="C69" s="28"/>
      <c r="D69" s="23"/>
      <c r="F69" s="32"/>
    </row>
    <row r="70" spans="1:6" x14ac:dyDescent="0.25">
      <c r="A70" s="24" t="s">
        <v>64</v>
      </c>
      <c r="B70" s="51" t="s">
        <v>65</v>
      </c>
      <c r="C70" s="44">
        <v>23.5</v>
      </c>
      <c r="D70" s="45">
        <v>23.5</v>
      </c>
      <c r="F70" s="32">
        <f>D70/C70-1</f>
        <v>0</v>
      </c>
    </row>
    <row r="71" spans="1:6" x14ac:dyDescent="0.25">
      <c r="A71" s="60" t="s">
        <v>68</v>
      </c>
      <c r="B71" s="60"/>
      <c r="C71" s="60"/>
      <c r="D71" s="60"/>
    </row>
  </sheetData>
  <sortState ref="A37:D46">
    <sortCondition ref="A36"/>
  </sortState>
  <mergeCells count="14">
    <mergeCell ref="A25:D25"/>
    <mergeCell ref="A41:D41"/>
    <mergeCell ref="A46:D46"/>
    <mergeCell ref="A71:D71"/>
    <mergeCell ref="A16:A19"/>
    <mergeCell ref="B16:B19"/>
    <mergeCell ref="C16:D16"/>
    <mergeCell ref="C17:D17"/>
    <mergeCell ref="C19:D19"/>
    <mergeCell ref="A9:D9"/>
    <mergeCell ref="A10:D10"/>
    <mergeCell ref="A11:D11"/>
    <mergeCell ref="A13:D13"/>
    <mergeCell ref="B15:D15"/>
  </mergeCells>
  <phoneticPr fontId="1" type="noConversion"/>
  <printOptions horizontalCentered="1" verticalCentered="1"/>
  <pageMargins left="0.11811023622047245" right="0.11811023622047245" top="0.11811023622047245" bottom="0.78740157480314965" header="0.27559055118110237" footer="0.19685039370078741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25" x14ac:dyDescent="0.2"/>
  <sheetData/>
  <phoneticPr fontId="1" type="noConversion"/>
  <pageMargins left="0.7" right="0.7" top="0.75" bottom="0.75" header="0.3" footer="0.3"/>
  <pageSetup scale="1000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25" x14ac:dyDescent="0.2"/>
  <sheetData/>
  <phoneticPr fontId="1" type="noConversion"/>
  <pageMargins left="0.7" right="0.7" top="0.75" bottom="0.75" header="0.3" footer="0.3"/>
  <pageSetup scale="100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j_tabora</cp:lastModifiedBy>
  <cp:revision>3</cp:revision>
  <cp:lastPrinted>2021-03-16T01:47:32Z</cp:lastPrinted>
  <dcterms:created xsi:type="dcterms:W3CDTF">2020-09-18T13:33:56Z</dcterms:created>
  <dcterms:modified xsi:type="dcterms:W3CDTF">2021-04-15T22:25:16Z</dcterms:modified>
</cp:coreProperties>
</file>