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12720" windowHeight="122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<sst xmlns="http://schemas.openxmlformats.org/spreadsheetml/2006/main" count="107" uniqueCount="69">
  <si>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</si>
  <si>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</si>
  <si>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</si>
  <si>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</si>
  <si>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</si>
  <si>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</si>
  <si>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</si>
  <si>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</si>
  <si>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</si>
  <si>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</si>
  <si>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</si>
  <si>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</si>
  <si>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</si>
  <si>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</si>
  <si>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</si>
  <si>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</si>
  <si>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</si>
  <si>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</si>
  <si>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</si>
  <si>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</si>
  <si>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</si>
  <si>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</si>
  <si>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</si>
  <si>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</si>
  <si>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</si>
  <si>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</si>
  <si>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</si>
  <si>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</si>
  <si>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</si>
  <si>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</si>
  <si>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</si>
  <si>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</si>
  <si>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</si>
  <si>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</si>
  <si>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</si>
  <si>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</si>
  <si>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</si>
  <si>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</si>
  <si>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</si>
  <si>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</si>
  <si>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</si>
  <si>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</si>
  <si>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</si>
  <si>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</si>
  <si>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</si>
  <si>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</si>
  <si>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</si>
  <si>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</si>
  <si>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</si>
  <si>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</si>
  <si>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</si>
  <si>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</si>
  <si>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</si>
  <si>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</si>
  <si>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</si>
  <si>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</si>
  <si>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</si>
  <si>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</si>
  <si>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</si>
  <si>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</si>
  <si>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</si>
  <si>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</si>
  <si>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</si>
  <si>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</si>
  <si>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</si>
  <si>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</si>
  <si>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</si>
  <si>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Código reporte: SPS_SM, No. 09</t>
  </si>
  <si>
    <t>Tasa de Cambio: 1 USD = L. 23.9804,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</si>
</sst>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2" zoomScale="90" zoomScaleNormal="120" zoomScaleSheetLayoutView="90" workbookViewId="0">
      <selection activeCell="F3" sqref="F3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44333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67</v>
      </c>
      <c r="B15" s="72" t="str">
        <f>CONCATENATE(PROPER(TEXT(F2," dddd\, ")),TEXT(F2," dd \d\e mmmm \d\e yyyy"))</f>
        <v xml:space="preserve"> Lunes,  17 de mayo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12.95</v>
      </c>
      <c r="D21" s="38">
        <v>12.95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10.85</v>
      </c>
      <c r="D22" s="53">
        <v>11.25</v>
      </c>
      <c r="F22" s="32">
        <f>D22/C22-1</f>
        <v>3.6866359447004671E-2</v>
      </c>
    </row>
    <row r="23" spans="1:6" ht="14.65" customHeight="1" x14ac:dyDescent="0.25">
      <c r="A23" s="19" t="s">
        <v>16</v>
      </c>
      <c r="B23" s="12" t="s">
        <v>15</v>
      </c>
      <c r="C23" s="39">
        <v>12.6</v>
      </c>
      <c r="D23" s="40">
        <v>12.95</v>
      </c>
      <c r="F23" s="32">
        <f>D23/C23-1</f>
        <v>2.7777777777777679E-2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14.95</v>
      </c>
      <c r="D26" s="38">
        <v>15.6</v>
      </c>
      <c r="F26" s="32">
        <f t="shared" ref="F26:F40" si="0">D26/C26-1</f>
        <v>4.3478260869565188E-2</v>
      </c>
    </row>
    <row r="27" spans="1:6" x14ac:dyDescent="0.25">
      <c r="A27" s="19" t="s">
        <v>20</v>
      </c>
      <c r="B27" s="12" t="s">
        <v>15</v>
      </c>
      <c r="C27" s="37">
        <v>12.95</v>
      </c>
      <c r="D27" s="38">
        <v>12.95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15.55</v>
      </c>
      <c r="D28" s="40">
        <v>15.55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13.95</v>
      </c>
      <c r="D29" s="40">
        <v>13.95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14.1</v>
      </c>
      <c r="D30" s="40">
        <v>14.1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16.850000000000001</v>
      </c>
      <c r="D31" s="40">
        <v>16.850000000000001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25.9</v>
      </c>
      <c r="D33" s="40">
        <v>25.9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12.9</v>
      </c>
      <c r="D34" s="40">
        <v>13.6</v>
      </c>
      <c r="F34" s="32">
        <f t="shared" si="0"/>
        <v>5.4263565891472743E-2</v>
      </c>
    </row>
    <row r="35" spans="1:6" x14ac:dyDescent="0.25">
      <c r="A35" s="19" t="s">
        <v>30</v>
      </c>
      <c r="B35" s="12" t="s">
        <v>15</v>
      </c>
      <c r="C35" s="39">
        <v>12.55</v>
      </c>
      <c r="D35" s="40">
        <v>12.55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5.25</v>
      </c>
      <c r="D37" s="40">
        <v>5.25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15.55</v>
      </c>
      <c r="D38" s="40">
        <v>15.55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10.25</v>
      </c>
      <c r="D39" s="40">
        <v>10.25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7.15</v>
      </c>
      <c r="D40" s="42">
        <v>7.15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66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9.9499999999999993</v>
      </c>
      <c r="D43" s="40">
        <v>10.25</v>
      </c>
      <c r="F43" s="32">
        <f>D43/C43-1</f>
        <v>3.0150753768844352E-2</v>
      </c>
    </row>
    <row r="44" spans="1:6" x14ac:dyDescent="0.25">
      <c r="A44" s="50" t="s">
        <v>38</v>
      </c>
      <c r="B44" s="15" t="s">
        <v>15</v>
      </c>
      <c r="C44" s="39">
        <v>15.55</v>
      </c>
      <c r="D44" s="40">
        <v>15.55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28.8</v>
      </c>
      <c r="D50" s="40">
        <v>28.8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33.950000000000003</v>
      </c>
      <c r="D52" s="40">
        <v>34.9</v>
      </c>
      <c r="F52" s="32">
        <f t="shared" si="1"/>
        <v>2.7982326951399017E-2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31.6</v>
      </c>
      <c r="D54" s="40">
        <v>31.6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8.9</v>
      </c>
      <c r="D55" s="40">
        <v>8.9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35.85</v>
      </c>
      <c r="D56" s="39">
        <v>35.85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56</v>
      </c>
      <c r="D59" s="40">
        <v>56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85.9</v>
      </c>
      <c r="D60" s="42">
        <v>85.9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46.85</v>
      </c>
      <c r="D62" s="40">
        <v>46.85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23.95</v>
      </c>
      <c r="D70" s="45">
        <v>23.95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cp:lastPrinted>2021-05-16T20:45:45Z</cp:lastPrinted>
  <dcterms:created xsi:type="dcterms:W3CDTF">2020-09-18T13:33:56Z</dcterms:created>
  <dcterms:modified xsi:type="dcterms:W3CDTF">2021-05-16T20:46:08Z</dcterms:modified>
</cp:coreProperties>
</file>