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Intibucá\"/>
    </mc:Choice>
  </mc:AlternateContent>
  <workbookProtection workbookPassword="CE28" lockStructure="1"/>
  <bookViews>
    <workbookView xWindow="0" yWindow="0" windowWidth="15360" windowHeight="6156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<sst xmlns="http://schemas.openxmlformats.org/spreadsheetml/2006/main" count="317" uniqueCount="141">
  <si>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</si>
  <si>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</si>
  <si>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</si>
  <si>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</si>
  <si>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</si>
  <si>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</si>
  <si>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</si>
  <si>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</si>
  <si>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</si>
  <si>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</si>
  <si>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</si>
  <si>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</si>
  <si>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</si>
  <si>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</si>
  <si>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</si>
  <si>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</si>
  <si>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</si>
  <si>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</si>
  <si>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</si>
  <si>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</si>
  <si>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</si>
  <si>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</si>
  <si>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</si>
  <si>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</si>
  <si>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</si>
  <si>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</si>
  <si>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</si>
  <si>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</si>
  <si>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</si>
  <si>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</si>
  <si>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</si>
  <si>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</si>
  <si>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</si>
  <si>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</si>
  <si>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</si>
  <si>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</si>
  <si>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</si>
  <si>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</si>
  <si>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</si>
  <si>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</si>
  <si>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</si>
  <si>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</si>
  <si>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</si>
  <si>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</si>
  <si>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</si>
  <si>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</si>
  <si>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</si>
  <si>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</si>
  <si>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</si>
  <si>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</si>
  <si>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</si>
  <si>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</si>
  <si>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</si>
  <si>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</si>
  <si>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</si>
  <si>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</si>
  <si>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</si>
  <si>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</si>
  <si>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</si>
  <si>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</si>
  <si>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</si>
  <si>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</si>
  <si>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</si>
  <si>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</si>
  <si>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</si>
  <si>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</si>
  <si>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</si>
  <si>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</si>
  <si>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</si>
  <si>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</si>
  <si>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</si>
  <si>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</si>
  <si>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</si>
  <si>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</si>
  <si>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</si>
  <si>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</si>
  <si>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</si>
  <si>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</si>
  <si>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</si>
  <si>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</si>
  <si>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</si>
  <si>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</si>
  <si>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</si>
  <si>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</si>
  <si>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</si>
  <si>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</si>
  <si>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</si>
  <si>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</si>
  <si>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</si>
  <si>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</si>
  <si>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</si>
  <si>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</si>
  <si>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</si>
  <si>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</si>
  <si>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</si>
  <si>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</si>
  <si>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</si>
  <si>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</si>
  <si>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</si>
  <si>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</si>
  <si>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</si>
  <si>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</si>
  <si>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</si>
  <si>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</si>
  <si>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</si>
  <si>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</si>
  <si>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</si>
  <si>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</si>
  <si>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</si>
  <si>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</si>
  <si>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</si>
  <si>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</si>
  <si>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</si>
  <si>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</si>
  <si>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</si>
  <si>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</si>
  <si>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</si>
  <si>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</si>
  <si>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</si>
  <si>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</si>
  <si>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</si>
  <si>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</si>
  <si>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</si>
  <si>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</si>
  <si>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</si>
  <si>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</si>
  <si>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</si>
  <si>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</si>
  <si>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</si>
  <si>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</si>
  <si>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</si>
  <si>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</si>
  <si>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</si>
  <si>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</si>
  <si>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</si>
  <si>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</si>
  <si>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</si>
  <si>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</si>
  <si>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Tasa de Cambio: 1 USD = L. 24.0361, fuente: Banco Central de Honduras</t>
  </si>
  <si>
    <t>Código reporte: MR_Intibucá, No. 09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</si>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</sst>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37" zoomScale="80" zoomScaleNormal="80" zoomScaleSheetLayoutView="100" workbookViewId="0">
      <selection activeCell="B64" sqref="B64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43894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139</v>
      </c>
      <c r="B16" s="126"/>
      <c r="C16" s="53"/>
      <c r="D16" s="54"/>
      <c r="E16" s="127">
        <v>44259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5">
      <c r="A21" s="100" t="s">
        <v>136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980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2000</v>
      </c>
      <c r="F24" s="7">
        <v>2200</v>
      </c>
      <c r="G24" s="7"/>
      <c r="H24" s="8"/>
      <c r="J24" s="29">
        <f t="shared" ref="J24:J29" si="0">F24/E24-1</f>
        <v>0.10000000000000009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600</v>
      </c>
      <c r="F26" s="7">
        <v>600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00" t="s">
        <v>137</v>
      </c>
      <c r="B28" s="101"/>
      <c r="C28" s="101"/>
      <c r="D28" s="101"/>
      <c r="E28" s="101"/>
      <c r="F28" s="101"/>
      <c r="G28" s="101"/>
      <c r="H28" s="102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35</v>
      </c>
      <c r="F34" s="7">
        <v>35</v>
      </c>
      <c r="G34" s="7"/>
      <c r="H34" s="8"/>
      <c r="J34" s="29">
        <f t="shared" si="1"/>
        <v>0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93" t="s">
        <v>21</v>
      </c>
      <c r="B36" s="94"/>
      <c r="C36" s="94"/>
      <c r="D36" s="94"/>
      <c r="E36" s="94"/>
      <c r="F36" s="94"/>
      <c r="G36" s="94"/>
      <c r="H36" s="95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250</v>
      </c>
      <c r="G37" s="14"/>
      <c r="H37" s="15"/>
      <c r="J37" s="29">
        <f t="shared" si="1"/>
        <v>8.6956521739130377E-2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15</v>
      </c>
      <c r="G39" s="7"/>
      <c r="H39" s="16"/>
      <c r="J39" s="29">
        <f t="shared" si="1"/>
        <v>0.5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150</v>
      </c>
      <c r="F40" s="7">
        <v>150</v>
      </c>
      <c r="G40" s="7"/>
      <c r="H40" s="16"/>
      <c r="J40" s="29">
        <f t="shared" si="1"/>
        <v>0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3">
      <c r="A42" s="5" t="s">
        <v>134</v>
      </c>
      <c r="B42" s="6" t="s">
        <v>140</v>
      </c>
      <c r="C42" s="6" t="s">
        <v>25</v>
      </c>
      <c r="D42" s="6" t="s">
        <v>61</v>
      </c>
      <c r="E42" s="7">
        <v>500</v>
      </c>
      <c r="F42" s="56">
        <v>500</v>
      </c>
      <c r="G42" s="7"/>
      <c r="H42" s="16"/>
      <c r="J42" s="29">
        <f t="shared" si="1"/>
        <v>0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3">
      <c r="A44" s="5" t="s">
        <v>135</v>
      </c>
      <c r="B44" s="6" t="s">
        <v>140</v>
      </c>
      <c r="C44" s="6" t="s">
        <v>25</v>
      </c>
      <c r="D44" s="6" t="s">
        <v>61</v>
      </c>
      <c r="E44" s="7">
        <v>500</v>
      </c>
      <c r="F44" s="7">
        <v>500</v>
      </c>
      <c r="G44" s="7"/>
      <c r="H44" s="16"/>
      <c r="J44" s="29">
        <f t="shared" si="1"/>
        <v>0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330</v>
      </c>
      <c r="F45" s="7">
        <v>350</v>
      </c>
      <c r="G45" s="7"/>
      <c r="H45" s="16"/>
      <c r="J45" s="29">
        <f t="shared" si="1"/>
        <v>6.0606060606060552E-2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200</v>
      </c>
      <c r="G47" s="7"/>
      <c r="H47" s="16"/>
      <c r="J47" s="29">
        <f t="shared" si="1"/>
        <v>0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12</v>
      </c>
      <c r="F48" s="7">
        <v>15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5</v>
      </c>
      <c r="G49" s="7"/>
      <c r="H49" s="16"/>
      <c r="J49" s="29">
        <f t="shared" si="1"/>
        <v>0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700</v>
      </c>
      <c r="F51" s="7">
        <v>700</v>
      </c>
      <c r="G51" s="7"/>
      <c r="H51" s="16"/>
      <c r="J51" s="29">
        <f t="shared" si="1"/>
        <v>0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170</v>
      </c>
      <c r="F53" s="7">
        <v>180</v>
      </c>
      <c r="G53" s="7"/>
      <c r="H53" s="16"/>
      <c r="J53" s="29">
        <f t="shared" si="1"/>
        <v>5.8823529411764719E-2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1150</v>
      </c>
      <c r="F54" s="7">
        <v>1200</v>
      </c>
      <c r="G54" s="7"/>
      <c r="H54" s="16"/>
      <c r="J54" s="29">
        <f t="shared" si="1"/>
        <v>4.3478260869565188E-2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350</v>
      </c>
      <c r="G56" s="7"/>
      <c r="H56" s="16"/>
      <c r="J56" s="29">
        <f t="shared" si="1"/>
        <v>0.16666666666666674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250</v>
      </c>
      <c r="G57" s="7"/>
      <c r="H57" s="16"/>
      <c r="J57" s="29">
        <f t="shared" si="1"/>
        <v>0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400</v>
      </c>
      <c r="F61" s="7">
        <v>450</v>
      </c>
      <c r="G61" s="7"/>
      <c r="H61" s="16"/>
      <c r="J61" s="29">
        <f>F61/E61-1</f>
        <v>0.125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480</v>
      </c>
      <c r="F62" s="7">
        <v>500</v>
      </c>
      <c r="G62" s="7"/>
      <c r="H62" s="16"/>
      <c r="J62" s="29">
        <f t="shared" si="1"/>
        <v>4.1666666666666741E-2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5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270</v>
      </c>
      <c r="F68" s="30">
        <v>290</v>
      </c>
      <c r="G68" s="20"/>
      <c r="H68" s="21"/>
      <c r="J68" s="29">
        <f t="shared" si="1"/>
        <v>7.4074074074074181E-2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290</v>
      </c>
      <c r="G69" s="3"/>
      <c r="H69" s="4"/>
      <c r="J69" s="29">
        <f t="shared" si="1"/>
        <v>0.15999999999999992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" thickBot="1" x14ac:dyDescent="0.35">
      <c r="A90" s="109" t="s">
        <v>90</v>
      </c>
      <c r="B90" s="110"/>
      <c r="C90" s="110"/>
      <c r="D90" s="110"/>
      <c r="E90" s="110"/>
      <c r="F90" s="110"/>
      <c r="G90" s="110"/>
      <c r="H90" s="111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03" t="s">
        <v>89</v>
      </c>
      <c r="B94" s="104"/>
      <c r="C94" s="104"/>
      <c r="D94" s="104"/>
      <c r="E94" s="104"/>
      <c r="F94" s="104"/>
      <c r="G94" s="104"/>
      <c r="H94" s="105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35">
      <c r="A98" s="112" t="s">
        <v>91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99" t="s">
        <v>138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6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2021-03-10T16:30:36Z</cp:lastPrinted>
  <dcterms:created xsi:type="dcterms:W3CDTF">2013-10-03T21:12:37Z</dcterms:created>
  <dcterms:modified xsi:type="dcterms:W3CDTF">2021-03-10T16:30:55Z</dcterms:modified>
</cp:coreProperties>
</file>