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Tegucigalpa\01 Enero 2021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TGA_INS!$A$1:$F$58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0" i="1" l="1"/>
  <c r="H57" i="1" l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39" i="1"/>
  <c r="H38" i="1"/>
  <c r="H37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<sst xmlns="http://schemas.openxmlformats.org/spreadsheetml/2006/main" count="92" uniqueCount="60">
  <si>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</si>
  <si>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</si>
  <si>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</si>
  <si>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</si>
  <si>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</si>
  <si>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</si>
  <si>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</si>
  <si>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</si>
  <si>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</si>
  <si>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</si>
  <si>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</si>
  <si>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</si>
  <si>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</si>
  <si>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</si>
  <si>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</si>
  <si>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</si>
  <si>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</si>
  <si>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</si>
  <si>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</si>
  <si>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</si>
  <si>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</si>
  <si>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</si>
  <si>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</si>
  <si>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</si>
  <si>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</si>
  <si>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</si>
  <si>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</si>
  <si>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</si>
  <si>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</si>
  <si>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</si>
  <si>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</si>
  <si>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</si>
  <si>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Reporte semanal de precios de venta de insumos agrícolas</t>
  </si>
  <si>
    <t>KCL  granulado</t>
  </si>
  <si>
    <t>Silvacur</t>
  </si>
  <si>
    <t>Benomil</t>
  </si>
  <si>
    <t>Malathion</t>
  </si>
  <si>
    <t>Urea 46%</t>
  </si>
  <si>
    <t>KCL  soluble</t>
  </si>
  <si>
    <t>Ingrese la fecha aquí</t>
  </si>
  <si>
    <t>Saco  (43 kg)</t>
  </si>
  <si>
    <t>Lannate 90 SP</t>
  </si>
  <si>
    <t>Lorsban 48 EC</t>
  </si>
  <si>
    <t>Monarca 11.25 SE</t>
  </si>
  <si>
    <t>Vydate 24 SL</t>
  </si>
  <si>
    <t>Paraquat 20 SL</t>
  </si>
  <si>
    <t xml:space="preserve">            </t>
  </si>
  <si>
    <t>Decis 10 EC</t>
  </si>
  <si>
    <t>2,4-D 60 SL</t>
  </si>
  <si>
    <t>750 g</t>
  </si>
  <si>
    <t>800 g</t>
  </si>
  <si>
    <t>Jarra (5 lb)</t>
  </si>
  <si>
    <t>KCL  polvo</t>
  </si>
  <si>
    <t>4 oz</t>
  </si>
  <si>
    <t>Kilogramo</t>
  </si>
  <si>
    <t>Bravo  72 SC</t>
  </si>
  <si>
    <t>1/2 kilo</t>
  </si>
  <si>
    <t>Insecticidas</t>
  </si>
  <si>
    <t>Código reporte: TGAZB_INS,  No. 03</t>
  </si>
  <si>
    <t>Tasa de Cambio: 1 USD = L. 24,0899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</si>
</sst>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ill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28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59"/>
  <sheetViews>
    <sheetView tabSelected="1" topLeftCell="A37" zoomScaleNormal="100" zoomScaleSheetLayoutView="100" workbookViewId="0">
      <selection activeCell="A45" sqref="A45:F45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62"/>
      <c r="C1" s="62"/>
      <c r="D1" s="62"/>
      <c r="E1" s="62"/>
      <c r="F1" s="13"/>
      <c r="H1" s="16" t="s">
        <v>39</v>
      </c>
    </row>
    <row r="2" spans="1:8" x14ac:dyDescent="0.3">
      <c r="A2" s="14"/>
      <c r="B2" s="13"/>
      <c r="C2" s="13"/>
      <c r="D2" s="13"/>
      <c r="E2" s="13"/>
      <c r="F2" s="13"/>
      <c r="H2" s="2">
        <v>44218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63" t="s">
        <v>0</v>
      </c>
      <c r="B9" s="63"/>
      <c r="C9" s="63"/>
      <c r="D9" s="63"/>
      <c r="E9" s="63"/>
      <c r="F9" s="63"/>
    </row>
    <row r="10" spans="1:8" ht="15.6" x14ac:dyDescent="0.3">
      <c r="A10" s="63" t="s">
        <v>32</v>
      </c>
      <c r="B10" s="63"/>
      <c r="C10" s="63"/>
      <c r="D10" s="63"/>
      <c r="E10" s="63"/>
      <c r="F10" s="63"/>
    </row>
    <row r="11" spans="1:8" ht="15.6" x14ac:dyDescent="0.3">
      <c r="A11" s="63" t="s">
        <v>11</v>
      </c>
      <c r="B11" s="63"/>
      <c r="C11" s="63"/>
      <c r="D11" s="63"/>
      <c r="E11" s="63"/>
      <c r="F11" s="63"/>
    </row>
    <row r="12" spans="1:8" ht="15.6" x14ac:dyDescent="0.3">
      <c r="A12" s="63" t="s">
        <v>1</v>
      </c>
      <c r="B12" s="63"/>
      <c r="C12" s="63"/>
      <c r="D12" s="63"/>
      <c r="E12" s="63"/>
      <c r="F12" s="63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60" t="s">
        <v>58</v>
      </c>
      <c r="B14" s="60"/>
      <c r="C14" s="61" t="str">
        <f>CONCATENATE(PROPER(TEXT(H2," dddd\, ")),TEXT(H2," dd \d\e mmmm \d\e yyyy"))</f>
        <v xml:space="preserve"> Viernes,  22 de enero de 2021</v>
      </c>
      <c r="D14" s="61"/>
      <c r="E14" s="61"/>
      <c r="F14" s="61"/>
    </row>
    <row r="15" spans="1:8" x14ac:dyDescent="0.3">
      <c r="A15" s="45" t="s">
        <v>2</v>
      </c>
      <c r="B15" s="48" t="s">
        <v>3</v>
      </c>
      <c r="C15" s="51" t="s">
        <v>4</v>
      </c>
      <c r="D15" s="52"/>
      <c r="E15" s="52"/>
      <c r="F15" s="53"/>
    </row>
    <row r="16" spans="1:8" x14ac:dyDescent="0.3">
      <c r="A16" s="46"/>
      <c r="B16" s="49"/>
      <c r="C16" s="54" t="s">
        <v>5</v>
      </c>
      <c r="D16" s="55"/>
      <c r="E16" s="54" t="s">
        <v>6</v>
      </c>
      <c r="F16" s="56"/>
    </row>
    <row r="17" spans="1:8" x14ac:dyDescent="0.3">
      <c r="A17" s="46"/>
      <c r="B17" s="4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47"/>
      <c r="B18" s="50"/>
      <c r="C18" s="57" t="s">
        <v>9</v>
      </c>
      <c r="D18" s="58"/>
      <c r="E18" s="58"/>
      <c r="F18" s="59"/>
    </row>
    <row r="19" spans="1:8" ht="16.2" thickBot="1" x14ac:dyDescent="0.35">
      <c r="A19" s="38" t="s">
        <v>12</v>
      </c>
      <c r="B19" s="39"/>
      <c r="C19" s="39"/>
      <c r="D19" s="39"/>
      <c r="E19" s="39"/>
      <c r="F19" s="40"/>
    </row>
    <row r="20" spans="1:8" x14ac:dyDescent="0.3">
      <c r="A20" s="19" t="s">
        <v>30</v>
      </c>
      <c r="B20" s="4" t="s">
        <v>40</v>
      </c>
      <c r="C20" s="5">
        <v>550</v>
      </c>
      <c r="D20" s="5">
        <v>550</v>
      </c>
      <c r="E20" s="8"/>
      <c r="F20" s="21"/>
      <c r="H20" s="29">
        <f>D20/C20-1</f>
        <v>0</v>
      </c>
    </row>
    <row r="21" spans="1:8" x14ac:dyDescent="0.3">
      <c r="A21" s="22" t="s">
        <v>31</v>
      </c>
      <c r="B21" s="4" t="s">
        <v>40</v>
      </c>
      <c r="C21" s="10">
        <v>650</v>
      </c>
      <c r="D21" s="10">
        <v>650</v>
      </c>
      <c r="E21" s="11"/>
      <c r="F21" s="23"/>
      <c r="H21" s="29">
        <f t="shared" ref="H21:H57" si="0">D21/C21-1</f>
        <v>0</v>
      </c>
    </row>
    <row r="22" spans="1:8" x14ac:dyDescent="0.3">
      <c r="A22" s="22" t="s">
        <v>33</v>
      </c>
      <c r="B22" s="4" t="s">
        <v>40</v>
      </c>
      <c r="C22" s="10">
        <v>550</v>
      </c>
      <c r="D22" s="10">
        <v>550</v>
      </c>
      <c r="E22" s="11"/>
      <c r="F22" s="23"/>
      <c r="H22" s="29">
        <f t="shared" si="0"/>
        <v>0</v>
      </c>
    </row>
    <row r="23" spans="1:8" x14ac:dyDescent="0.3">
      <c r="A23" s="22" t="s">
        <v>52</v>
      </c>
      <c r="B23" s="4" t="s">
        <v>40</v>
      </c>
      <c r="C23" s="10">
        <v>550</v>
      </c>
      <c r="D23" s="10">
        <v>550</v>
      </c>
      <c r="E23" s="11"/>
      <c r="F23" s="23"/>
      <c r="H23" s="29">
        <f t="shared" si="0"/>
        <v>0</v>
      </c>
    </row>
    <row r="24" spans="1:8" x14ac:dyDescent="0.3">
      <c r="A24" s="22" t="s">
        <v>38</v>
      </c>
      <c r="B24" s="4" t="s">
        <v>40</v>
      </c>
      <c r="C24" s="10">
        <v>550</v>
      </c>
      <c r="D24" s="10">
        <v>550</v>
      </c>
      <c r="E24" s="11"/>
      <c r="F24" s="23"/>
      <c r="H24" s="29">
        <f t="shared" si="0"/>
        <v>0</v>
      </c>
    </row>
    <row r="25" spans="1:8" x14ac:dyDescent="0.3">
      <c r="A25" s="22" t="s">
        <v>14</v>
      </c>
      <c r="B25" s="4" t="s">
        <v>40</v>
      </c>
      <c r="C25" s="10">
        <v>450</v>
      </c>
      <c r="D25" s="10">
        <v>450</v>
      </c>
      <c r="E25" s="11"/>
      <c r="F25" s="23"/>
      <c r="H25" s="29">
        <f t="shared" si="0"/>
        <v>0</v>
      </c>
    </row>
    <row r="26" spans="1:8" x14ac:dyDescent="0.3">
      <c r="A26" s="22" t="s">
        <v>13</v>
      </c>
      <c r="B26" s="4" t="s">
        <v>40</v>
      </c>
      <c r="C26" s="10">
        <v>350</v>
      </c>
      <c r="D26" s="10">
        <v>350</v>
      </c>
      <c r="E26" s="11"/>
      <c r="F26" s="23"/>
      <c r="H26" s="29">
        <f t="shared" si="0"/>
        <v>0</v>
      </c>
    </row>
    <row r="27" spans="1:8" ht="15" thickBot="1" x14ac:dyDescent="0.35">
      <c r="A27" s="20" t="s">
        <v>37</v>
      </c>
      <c r="B27" s="4" t="s">
        <v>40</v>
      </c>
      <c r="C27" s="7">
        <v>450</v>
      </c>
      <c r="D27" s="7">
        <v>450</v>
      </c>
      <c r="E27" s="12"/>
      <c r="F27" s="24"/>
      <c r="H27" s="29">
        <f t="shared" si="0"/>
        <v>0</v>
      </c>
    </row>
    <row r="28" spans="1:8" ht="16.2" thickBot="1" x14ac:dyDescent="0.35">
      <c r="A28" s="38" t="s">
        <v>57</v>
      </c>
      <c r="B28" s="39"/>
      <c r="C28" s="39"/>
      <c r="D28" s="39"/>
      <c r="E28" s="39"/>
      <c r="F28" s="40"/>
      <c r="H28" s="29"/>
    </row>
    <row r="29" spans="1:8" ht="16.350000000000001" customHeight="1" x14ac:dyDescent="0.3">
      <c r="A29" s="19" t="s">
        <v>29</v>
      </c>
      <c r="B29" s="4" t="s">
        <v>10</v>
      </c>
      <c r="C29" s="5">
        <v>70</v>
      </c>
      <c r="D29" s="5">
        <v>70</v>
      </c>
      <c r="E29" s="5"/>
      <c r="F29" s="25"/>
      <c r="H29" s="29">
        <f t="shared" si="0"/>
        <v>0</v>
      </c>
    </row>
    <row r="30" spans="1:8" ht="16.350000000000001" customHeight="1" x14ac:dyDescent="0.3">
      <c r="A30" s="19" t="s">
        <v>47</v>
      </c>
      <c r="B30" s="4" t="s">
        <v>15</v>
      </c>
      <c r="C30" s="5">
        <v>1500</v>
      </c>
      <c r="D30" s="5">
        <v>1500</v>
      </c>
      <c r="E30" s="5"/>
      <c r="F30" s="25"/>
      <c r="H30" s="29">
        <f t="shared" si="0"/>
        <v>0</v>
      </c>
    </row>
    <row r="31" spans="1:8" x14ac:dyDescent="0.3">
      <c r="A31" s="22" t="s">
        <v>41</v>
      </c>
      <c r="B31" s="9" t="s">
        <v>53</v>
      </c>
      <c r="C31" s="10">
        <v>150</v>
      </c>
      <c r="D31" s="10">
        <v>160</v>
      </c>
      <c r="E31" s="10"/>
      <c r="F31" s="26"/>
      <c r="H31" s="29">
        <f t="shared" si="0"/>
        <v>6.6666666666666652E-2</v>
      </c>
    </row>
    <row r="32" spans="1:8" x14ac:dyDescent="0.3">
      <c r="A32" s="22" t="s">
        <v>42</v>
      </c>
      <c r="B32" s="9" t="s">
        <v>15</v>
      </c>
      <c r="C32" s="10">
        <v>450</v>
      </c>
      <c r="D32" s="10">
        <v>450</v>
      </c>
      <c r="E32" s="10"/>
      <c r="F32" s="26"/>
      <c r="H32" s="29">
        <f t="shared" si="0"/>
        <v>0</v>
      </c>
    </row>
    <row r="33" spans="1:8" x14ac:dyDescent="0.3">
      <c r="A33" s="27" t="s">
        <v>36</v>
      </c>
      <c r="B33" s="9" t="s">
        <v>10</v>
      </c>
      <c r="C33" s="10">
        <v>60</v>
      </c>
      <c r="D33" s="10">
        <v>60</v>
      </c>
      <c r="E33" s="10"/>
      <c r="F33" s="26"/>
      <c r="H33" s="29">
        <f t="shared" si="0"/>
        <v>0</v>
      </c>
    </row>
    <row r="34" spans="1:8" x14ac:dyDescent="0.3">
      <c r="A34" s="22" t="s">
        <v>43</v>
      </c>
      <c r="B34" s="9" t="s">
        <v>15</v>
      </c>
      <c r="C34" s="10">
        <v>1000</v>
      </c>
      <c r="D34" s="10">
        <v>1000</v>
      </c>
      <c r="E34" s="10"/>
      <c r="F34" s="26"/>
      <c r="H34" s="29">
        <f t="shared" si="0"/>
        <v>0</v>
      </c>
    </row>
    <row r="35" spans="1:8" ht="15" thickBot="1" x14ac:dyDescent="0.35">
      <c r="A35" s="20" t="s">
        <v>44</v>
      </c>
      <c r="B35" s="6" t="s">
        <v>15</v>
      </c>
      <c r="C35" s="7">
        <v>900</v>
      </c>
      <c r="D35" s="7">
        <v>900</v>
      </c>
      <c r="E35" s="7"/>
      <c r="F35" s="28"/>
      <c r="H35" s="29">
        <f t="shared" si="0"/>
        <v>0</v>
      </c>
    </row>
    <row r="36" spans="1:8" ht="16.2" thickBot="1" x14ac:dyDescent="0.35">
      <c r="A36" s="38" t="s">
        <v>16</v>
      </c>
      <c r="B36" s="39"/>
      <c r="C36" s="39"/>
      <c r="D36" s="39"/>
      <c r="E36" s="39"/>
      <c r="F36" s="40"/>
      <c r="H36" s="29"/>
    </row>
    <row r="37" spans="1:8" x14ac:dyDescent="0.3">
      <c r="A37" s="19" t="s">
        <v>17</v>
      </c>
      <c r="B37" s="4" t="s">
        <v>49</v>
      </c>
      <c r="C37" s="5">
        <v>1000</v>
      </c>
      <c r="D37" s="5">
        <v>1000</v>
      </c>
      <c r="E37" s="5"/>
      <c r="F37" s="25"/>
      <c r="H37" s="29">
        <f t="shared" si="0"/>
        <v>0</v>
      </c>
    </row>
    <row r="38" spans="1:8" x14ac:dyDescent="0.3">
      <c r="A38" s="22" t="s">
        <v>18</v>
      </c>
      <c r="B38" s="4" t="s">
        <v>49</v>
      </c>
      <c r="C38" s="10">
        <v>280</v>
      </c>
      <c r="D38" s="10">
        <v>280</v>
      </c>
      <c r="E38" s="10"/>
      <c r="F38" s="26"/>
      <c r="H38" s="29">
        <f t="shared" si="0"/>
        <v>0</v>
      </c>
    </row>
    <row r="39" spans="1:8" x14ac:dyDescent="0.3">
      <c r="A39" s="22" t="s">
        <v>35</v>
      </c>
      <c r="B39" s="9" t="s">
        <v>56</v>
      </c>
      <c r="C39" s="10">
        <v>250</v>
      </c>
      <c r="D39" s="10">
        <v>250</v>
      </c>
      <c r="E39" s="10"/>
      <c r="F39" s="26"/>
      <c r="H39" s="29">
        <f t="shared" si="0"/>
        <v>0</v>
      </c>
    </row>
    <row r="40" spans="1:8" x14ac:dyDescent="0.3">
      <c r="A40" s="22" t="s">
        <v>55</v>
      </c>
      <c r="B40" s="9" t="s">
        <v>15</v>
      </c>
      <c r="C40" s="10">
        <v>450</v>
      </c>
      <c r="D40" s="10">
        <v>450</v>
      </c>
      <c r="E40" s="10"/>
      <c r="F40" s="26"/>
      <c r="H40" s="29">
        <f t="shared" si="0"/>
        <v>0</v>
      </c>
    </row>
    <row r="41" spans="1:8" x14ac:dyDescent="0.3">
      <c r="A41" s="22" t="s">
        <v>19</v>
      </c>
      <c r="B41" s="9" t="s">
        <v>54</v>
      </c>
      <c r="C41" s="10">
        <v>180</v>
      </c>
      <c r="D41" s="10">
        <v>180</v>
      </c>
      <c r="E41" s="10"/>
      <c r="F41" s="26"/>
      <c r="H41" s="29">
        <f t="shared" si="0"/>
        <v>0</v>
      </c>
    </row>
    <row r="42" spans="1:8" x14ac:dyDescent="0.3">
      <c r="A42" s="22" t="s">
        <v>20</v>
      </c>
      <c r="B42" s="9" t="s">
        <v>54</v>
      </c>
      <c r="C42" s="10">
        <v>130</v>
      </c>
      <c r="D42" s="10">
        <v>140</v>
      </c>
      <c r="E42" s="10"/>
      <c r="F42" s="26"/>
      <c r="H42" s="29">
        <f t="shared" si="0"/>
        <v>7.6923076923076872E-2</v>
      </c>
    </row>
    <row r="43" spans="1:8" x14ac:dyDescent="0.3">
      <c r="A43" s="22" t="s">
        <v>21</v>
      </c>
      <c r="B43" s="9" t="s">
        <v>54</v>
      </c>
      <c r="C43" s="10">
        <v>150</v>
      </c>
      <c r="D43" s="10">
        <v>150</v>
      </c>
      <c r="E43" s="10"/>
      <c r="F43" s="26"/>
      <c r="H43" s="29">
        <f t="shared" si="0"/>
        <v>0</v>
      </c>
    </row>
    <row r="44" spans="1:8" ht="15" thickBot="1" x14ac:dyDescent="0.35">
      <c r="A44" s="34" t="s">
        <v>34</v>
      </c>
      <c r="B44" s="35" t="s">
        <v>15</v>
      </c>
      <c r="C44" s="36">
        <v>1650</v>
      </c>
      <c r="D44" s="36">
        <v>1650</v>
      </c>
      <c r="E44" s="36"/>
      <c r="F44" s="37"/>
      <c r="H44" s="29">
        <f t="shared" si="0"/>
        <v>0</v>
      </c>
    </row>
    <row r="45" spans="1:8" ht="16.2" thickBot="1" x14ac:dyDescent="0.35">
      <c r="A45" s="42" t="s">
        <v>22</v>
      </c>
      <c r="B45" s="43"/>
      <c r="C45" s="43"/>
      <c r="D45" s="43"/>
      <c r="E45" s="43"/>
      <c r="F45" s="44"/>
      <c r="H45" s="29"/>
    </row>
    <row r="46" spans="1:8" x14ac:dyDescent="0.3">
      <c r="A46" s="30" t="s">
        <v>48</v>
      </c>
      <c r="B46" s="31" t="s">
        <v>28</v>
      </c>
      <c r="C46" s="32">
        <v>350</v>
      </c>
      <c r="D46" s="32">
        <v>350</v>
      </c>
      <c r="E46" s="32"/>
      <c r="F46" s="33"/>
      <c r="H46" s="29">
        <f t="shared" si="0"/>
        <v>0</v>
      </c>
    </row>
    <row r="47" spans="1:8" x14ac:dyDescent="0.3">
      <c r="A47" s="19" t="s">
        <v>48</v>
      </c>
      <c r="B47" s="4" t="s">
        <v>15</v>
      </c>
      <c r="C47" s="5">
        <v>120</v>
      </c>
      <c r="D47" s="5">
        <v>120</v>
      </c>
      <c r="E47" s="5"/>
      <c r="F47" s="25"/>
      <c r="H47" s="29">
        <f t="shared" si="0"/>
        <v>0</v>
      </c>
    </row>
    <row r="48" spans="1:8" x14ac:dyDescent="0.3">
      <c r="A48" s="22" t="s">
        <v>27</v>
      </c>
      <c r="B48" s="9" t="s">
        <v>15</v>
      </c>
      <c r="C48" s="10">
        <v>1000</v>
      </c>
      <c r="D48" s="10">
        <v>1000</v>
      </c>
      <c r="E48" s="10"/>
      <c r="F48" s="26"/>
      <c r="H48" s="29">
        <f t="shared" si="0"/>
        <v>0</v>
      </c>
    </row>
    <row r="49" spans="1:8" x14ac:dyDescent="0.3">
      <c r="A49" s="22" t="s">
        <v>26</v>
      </c>
      <c r="B49" s="9" t="s">
        <v>50</v>
      </c>
      <c r="C49" s="10">
        <v>200</v>
      </c>
      <c r="D49" s="10">
        <v>200</v>
      </c>
      <c r="E49" s="10"/>
      <c r="F49" s="26"/>
      <c r="H49" s="29">
        <f t="shared" si="0"/>
        <v>0</v>
      </c>
    </row>
    <row r="50" spans="1:8" x14ac:dyDescent="0.3">
      <c r="A50" s="22" t="s">
        <v>25</v>
      </c>
      <c r="B50" s="4" t="s">
        <v>51</v>
      </c>
      <c r="C50" s="10">
        <v>600</v>
      </c>
      <c r="D50" s="10">
        <v>600</v>
      </c>
      <c r="E50" s="10"/>
      <c r="F50" s="26"/>
      <c r="H50" s="29">
        <f t="shared" si="0"/>
        <v>0</v>
      </c>
    </row>
    <row r="51" spans="1:8" x14ac:dyDescent="0.3">
      <c r="A51" s="22" t="s">
        <v>25</v>
      </c>
      <c r="B51" s="9" t="s">
        <v>15</v>
      </c>
      <c r="C51" s="10">
        <v>140</v>
      </c>
      <c r="D51" s="10">
        <v>140</v>
      </c>
      <c r="E51" s="10"/>
      <c r="F51" s="26"/>
      <c r="H51" s="29">
        <f t="shared" si="0"/>
        <v>0</v>
      </c>
    </row>
    <row r="52" spans="1:8" x14ac:dyDescent="0.3">
      <c r="A52" s="22" t="s">
        <v>45</v>
      </c>
      <c r="B52" s="4" t="s">
        <v>51</v>
      </c>
      <c r="C52" s="10">
        <v>500</v>
      </c>
      <c r="D52" s="10">
        <v>500</v>
      </c>
      <c r="E52" s="10"/>
      <c r="F52" s="26"/>
      <c r="H52" s="29">
        <f t="shared" si="0"/>
        <v>0</v>
      </c>
    </row>
    <row r="53" spans="1:8" x14ac:dyDescent="0.3">
      <c r="A53" s="22" t="s">
        <v>45</v>
      </c>
      <c r="B53" s="9" t="s">
        <v>15</v>
      </c>
      <c r="C53" s="10">
        <v>120</v>
      </c>
      <c r="D53" s="10">
        <v>120</v>
      </c>
      <c r="E53" s="10"/>
      <c r="F53" s="26"/>
      <c r="H53" s="29">
        <f t="shared" si="0"/>
        <v>0</v>
      </c>
    </row>
    <row r="54" spans="1:8" x14ac:dyDescent="0.3">
      <c r="A54" s="22" t="s">
        <v>24</v>
      </c>
      <c r="B54" s="9" t="s">
        <v>28</v>
      </c>
      <c r="C54" s="10">
        <v>350</v>
      </c>
      <c r="D54" s="10">
        <v>350</v>
      </c>
      <c r="E54" s="10"/>
      <c r="F54" s="26"/>
      <c r="H54" s="29">
        <f t="shared" si="0"/>
        <v>0</v>
      </c>
    </row>
    <row r="55" spans="1:8" x14ac:dyDescent="0.3">
      <c r="A55" s="22" t="s">
        <v>24</v>
      </c>
      <c r="B55" s="9" t="s">
        <v>15</v>
      </c>
      <c r="C55" s="10">
        <v>120</v>
      </c>
      <c r="D55" s="10">
        <v>120</v>
      </c>
      <c r="E55" s="10"/>
      <c r="F55" s="26"/>
      <c r="H55" s="29">
        <f t="shared" si="0"/>
        <v>0</v>
      </c>
    </row>
    <row r="56" spans="1:8" x14ac:dyDescent="0.3">
      <c r="A56" s="22" t="s">
        <v>23</v>
      </c>
      <c r="B56" s="9" t="s">
        <v>28</v>
      </c>
      <c r="C56" s="10">
        <v>500</v>
      </c>
      <c r="D56" s="10">
        <v>500</v>
      </c>
      <c r="E56" s="10"/>
      <c r="F56" s="26"/>
      <c r="H56" s="29">
        <f t="shared" si="0"/>
        <v>0</v>
      </c>
    </row>
    <row r="57" spans="1:8" x14ac:dyDescent="0.3">
      <c r="A57" s="22" t="s">
        <v>23</v>
      </c>
      <c r="B57" s="9" t="s">
        <v>15</v>
      </c>
      <c r="C57" s="10">
        <v>150</v>
      </c>
      <c r="D57" s="10">
        <v>150</v>
      </c>
      <c r="E57" s="10"/>
      <c r="F57" s="26"/>
      <c r="H57" s="29">
        <f t="shared" si="0"/>
        <v>0</v>
      </c>
    </row>
    <row r="58" spans="1:8" ht="14.4" customHeight="1" x14ac:dyDescent="0.3">
      <c r="A58" s="41" t="s">
        <v>59</v>
      </c>
      <c r="B58" s="41"/>
      <c r="C58" s="41"/>
      <c r="D58" s="41"/>
      <c r="E58" s="41"/>
      <c r="F58" s="41"/>
    </row>
    <row r="59" spans="1:8" x14ac:dyDescent="0.3">
      <c r="A59" s="1" t="s">
        <v>46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6:F36"/>
    <mergeCell ref="A28:F28"/>
    <mergeCell ref="A58:F58"/>
    <mergeCell ref="A45:F45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2021-01-15T15:15:45Z</cp:lastPrinted>
  <dcterms:created xsi:type="dcterms:W3CDTF">2013-08-08T17:07:01Z</dcterms:created>
  <dcterms:modified xsi:type="dcterms:W3CDTF">2021-01-22T16:00:53Z</dcterms:modified>
</cp:coreProperties>
</file>