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jpeg" ContentType="image/jpeg"/>
  <Default Extension="png" ContentType="image/png"/>
  <Default Extension="jpg" ContentType="application/octet-stream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6" lowestEdited="6" rupBuild=""/>
  <workbookPr/>
  <workbookProtection workbookPassword="CE28" lockStructure="1"/>
  <bookViews>
    <workbookView xWindow="360" yWindow="30" windowWidth="25755" windowHeight="11595" activeTab="0"/>
  </bookViews>
  <sheets>
    <sheet name="Mr_Juticalpa" sheetId="1" r:id="rId1"/>
  </sheets>
  <definedNames>
    <definedName name="_xlnm.Print_Area" localSheetId="0">Mr_Juticalpa!$A$1:$H$120</definedName>
    <definedName name="_xlnm.Print_Titles" localSheetId="0">Mr_Juticalpa!$1:$19</definedName>
  </definedNames>
  <calcPr calcId="152511"/>
</workbook>
</file>

<file path=xl/sharedStrings.xml><?xml version="1.0" encoding="utf-8"?>
<sst xmlns="http://schemas.openxmlformats.org/spreadsheetml/2006/main" count="200" uniqueCount="200">
  <si>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</si>
  <si>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</si>
  <si>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</si>
  <si>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</si>
  <si>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</si>
  <si>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</si>
  <si>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</si>
  <si>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</si>
  <si>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</si>
  <si>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</si>
  <si>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</si>
  <si>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</si>
  <si>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</si>
  <si>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</si>
  <si>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</si>
  <si>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</si>
  <si>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</si>
  <si>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</si>
  <si>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</si>
  <si>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Lácteos</t>
  </si>
  <si>
    <t>Remolacha</t>
  </si>
  <si>
    <t>Lechuga</t>
  </si>
  <si>
    <t>Juticalpa</t>
  </si>
  <si>
    <t xml:space="preserve">Apio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</si>
  <si>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</si>
  <si>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</si>
  <si>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</si>
  <si>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</si>
  <si>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</si>
  <si>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</si>
  <si>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</si>
  <si>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</si>
  <si>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</si>
  <si>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</si>
  <si>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</si>
  <si>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</si>
  <si>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</si>
  <si>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</si>
  <si>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</si>
  <si>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</si>
  <si>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</si>
  <si>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</si>
  <si>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</si>
  <si>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</si>
  <si>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</si>
  <si>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</si>
  <si>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</si>
  <si>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</si>
  <si>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</si>
  <si>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</si>
  <si>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</si>
  <si>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</si>
  <si>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</si>
  <si>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</si>
  <si>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</si>
  <si>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</si>
  <si>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</si>
  <si>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</si>
  <si>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</si>
  <si>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</si>
  <si>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</si>
  <si>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</si>
  <si>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</si>
  <si>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</si>
  <si>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</si>
  <si>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</si>
  <si>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</si>
  <si>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</si>
  <si>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</si>
  <si>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</si>
  <si>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</si>
  <si>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</si>
  <si>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</si>
  <si>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</si>
  <si>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</si>
  <si>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</si>
  <si>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</si>
  <si>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</si>
  <si>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</si>
  <si>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</si>
  <si>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</si>
  <si>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</si>
  <si>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</si>
  <si>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</si>
  <si>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</si>
  <si>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</si>
  <si>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</si>
  <si>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</si>
  <si>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</si>
  <si>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</si>
  <si>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</si>
  <si>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</si>
  <si>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</si>
  <si>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</si>
  <si>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</si>
  <si>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</si>
  <si>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</si>
  <si>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</si>
  <si>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</si>
  <si>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</si>
  <si>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</si>
  <si>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</si>
  <si>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</si>
  <si>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</si>
  <si>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</si>
  <si>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</si>
  <si>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</si>
  <si>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</si>
  <si>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</si>
  <si>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</si>
  <si>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</si>
  <si>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</si>
  <si>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</si>
  <si>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</si>
  <si>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</si>
  <si>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</si>
  <si>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</si>
  <si>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</si>
  <si>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</si>
  <si>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</si>
  <si>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</si>
  <si>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</si>
  <si>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</si>
  <si>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</si>
  <si>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</si>
  <si>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</si>
  <si>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</si>
  <si>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</si>
  <si>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</si>
  <si>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</si>
  <si>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Huevo de gallina</t>
  </si>
  <si>
    <t>Cartón 30 und (3.25-3.35 lb)</t>
  </si>
  <si>
    <t>Pescado Robálo</t>
  </si>
  <si>
    <t xml:space="preserve">Costilla </t>
  </si>
  <si>
    <t>Valle de sula</t>
  </si>
  <si>
    <t>Tatumbla</t>
  </si>
  <si>
    <t>Mazo (2-3 oz)</t>
  </si>
  <si>
    <t>Unidad (2 lb)</t>
  </si>
  <si>
    <t>Mazo (2-3 lb)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</si>
  <si>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</si>
  <si>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</si>
  <si>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</si>
  <si>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</si>
  <si>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</si>
  <si>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</si>
  <si>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</si>
  <si>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</si>
  <si>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</si>
  <si>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</si>
  <si>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</si>
  <si>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</si>
  <si>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</si>
  <si>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</si>
  <si>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</si>
  <si>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</si>
  <si>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</si>
  <si>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</si>
  <si>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</si>
  <si>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</si>
  <si>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</si>
  <si>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</si>
  <si>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</si>
  <si>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</si>
  <si>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7</t>
  </si>
  <si>
    <t>Tasa de Cambio: 1 USD = L. 24.4968, fuente: Banco Central de Honduras</t>
  </si>
  <si>
    <t xml:space="preserve">Ajo indio </t>
  </si>
  <si>
    <t>Mazo ( 1 lb)</t>
  </si>
  <si>
    <t>Chile Natalie</t>
  </si>
  <si>
    <t>Chile Jalapeño</t>
  </si>
  <si>
    <t>Tomate pera pintón</t>
  </si>
  <si>
    <t>México</t>
  </si>
  <si>
    <t>Código reporte: MR_Juticalpa, No. 9</t>
  </si>
  <si>
    <t>Código reporte: MR_Juticalpa, No. 11</t>
  </si>
  <si>
    <t>Código reporte: MR_Juticalpa, No. 1</t>
  </si>
  <si>
    <t>Código reporte: MR_Juticalpa, No. 12</t>
  </si>
  <si>
    <t>Código reporte: MR_Juticalpa, No. 13</t>
  </si>
  <si>
    <t>Código reporte: MR_Juticalpa, No. 14</t>
  </si>
  <si>
    <t>Código reporte: MR_Juticalpa, No. 23</t>
  </si>
  <si>
    <t>Código reporte: MR_Juticalpa, No. 24</t>
  </si>
  <si>
    <t>Código reporte: MR_Juticalpa, No. 25</t>
  </si>
  <si>
    <t>Código reporte: MR_Juticalpa, No. 26</t>
  </si>
  <si>
    <t>Código reporte: MR_Juticalpa, No. 27</t>
  </si>
  <si>
    <t>Código reporte: MR_Juticalpa, No. 28</t>
  </si>
  <si>
    <t>Código reporte: MR_Juticalpa, No. 29</t>
  </si>
  <si>
    <t>Código reporte: MR_Juticalpa, No. 30</t>
  </si>
  <si>
    <t>Código reporte: MR_Juticalpa, No. 31</t>
  </si>
  <si>
    <t>Código reporte: MR_Juticalpa, No. 32</t>
  </si>
  <si>
    <t>Código reporte: MR_Juticalpa, No. 33</t>
  </si>
  <si>
    <t>Código reporte: MR_Juticalpa, No. 34</t>
  </si>
  <si>
    <t>Código reporte: MR_Juticalpa, No. 35</t>
  </si>
  <si>
    <t>Código reporte: MR_Juticalpa, No. 36</t>
  </si>
  <si>
    <t>Código reporte: MR_Juticalpa, No. 37</t>
  </si>
  <si>
    <t>Código reporte: MR_Juticalpa, No. 38</t>
  </si>
  <si>
    <t>Código reporte: MR_Juticalpa, No. 39</t>
  </si>
  <si>
    <t>Código reporte: MR_Juticalpa, No. 40</t>
  </si>
  <si>
    <t>Código reporte: MR_Juticalpa, No. 41</t>
  </si>
  <si>
    <t>Código reporte: MR_Juticalpa, No. 42</t>
  </si>
  <si>
    <t>Código reporte: MR_Juticalpa, No. 43</t>
  </si>
  <si>
    <t>Código reporte: MR_Juticalpa, No. 44</t>
  </si>
  <si>
    <t>Código reporte: MR_Juticalpa, No. 45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</si>
</sst>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[$-480A]dddd\,\ dd&quot; de &quot;mmmm&quot; de &quot;yyyy;@"/>
    <numFmt numFmtId="166" formatCode="_-&quot;$&quot;* #,##0.00_-;\-&quot;$&quot;* #,##0.00_-;_-&quot;$&quot;* &quot;-&quot;??_-;_-@_-"/>
    <numFmt numFmtId="167" formatCode="_-* #,##0_-;\-* #,##0_-;_-* &quot;-&quot;_-;_-@_-"/>
    <numFmt numFmtId="168" formatCode="_-&quot;$&quot;* #,##0_-;\\\-&quot;$&quot;* #,##0_-;_-&quot;$&quot;* &quot;-&quot;_-;_-@_-"/>
  </numFmts>
  <fonts count="28">
    <font>
      <sz val="11.0"/>
      <name val="Calibri"/>
      <scheme val="minor"/>
      <color theme="1"/>
    </font>
    <font>
      <b/>
      <sz val="12.0"/>
      <name val="Calibri"/>
      <scheme val="minor"/>
      <color theme="1"/>
    </font>
    <font>
      <sz val="12.0"/>
      <name val="Calibri"/>
      <scheme val="minor"/>
      <color theme="1"/>
    </font>
    <font>
      <b/>
      <sz val="14.0"/>
      <name val="Calibri"/>
      <scheme val="minor"/>
      <color theme="1"/>
    </font>
    <font>
      <b/>
      <sz val="11.0"/>
      <name val="Calibri"/>
      <scheme val="minor"/>
      <color theme="1"/>
    </font>
    <font>
      <sz val="11.0"/>
      <name val="Calibri"/>
      <scheme val="minor"/>
      <color rgb="FFFFFFFF"/>
    </font>
    <font>
      <b/>
      <sz val="11.0"/>
      <name val="Calibri"/>
      <scheme val="minor"/>
      <color rgb="FF000000"/>
    </font>
    <font>
      <sz val="11.0"/>
      <name val="Calibri"/>
      <scheme val="minor"/>
      <color rgb="FF000000"/>
    </font>
    <font>
      <sz val="10.0"/>
      <name val="Calibri"/>
      <color rgb="FF000000"/>
    </font>
    <font>
      <sz val="11.0"/>
      <name val="Calibri"/>
      <color rgb="FF000000"/>
    </font>
    <font>
      <b/>
      <sz val="11.0"/>
      <name val="Calibri"/>
      <color rgb="FF000000"/>
    </font>
    <font>
      <u/>
      <sz val="11.0"/>
      <name val="Calibri"/>
      <scheme val="minor"/>
      <color theme="10"/>
    </font>
    <font>
      <u/>
      <sz val="11.0"/>
      <name val="Calibri"/>
      <scheme val="minor"/>
      <color theme="11"/>
    </font>
    <font>
      <sz val="11.0"/>
      <name val="Calibri"/>
      <scheme val="minor"/>
      <color rgb="FFFF0000"/>
    </font>
    <font>
      <sz val="18.0"/>
      <name val="Calibri"/>
      <scheme val="minor"/>
      <color theme="3"/>
    </font>
    <font>
      <b/>
      <sz val="15.0"/>
      <name val="Calibri"/>
      <scheme val="minor"/>
      <color theme="3"/>
    </font>
    <font>
      <b/>
      <sz val="13.0"/>
      <name val="Calibri"/>
      <scheme val="minor"/>
      <color theme="3"/>
    </font>
    <font>
      <b/>
      <sz val="11.0"/>
      <name val="Calibri"/>
      <scheme val="minor"/>
      <color theme="3"/>
    </font>
    <font>
      <sz val="11.0"/>
      <name val="Calibri"/>
      <scheme val="minor"/>
      <color rgb="FF3F3F76"/>
    </font>
    <font>
      <b/>
      <sz val="11.0"/>
      <name val="Calibri"/>
      <scheme val="minor"/>
      <color rgb="FF3F3F3F"/>
    </font>
    <font>
      <b/>
      <sz val="11.0"/>
      <name val="Calibri"/>
      <scheme val="minor"/>
      <color rgb="FFFA7D00"/>
    </font>
    <font>
      <b/>
      <sz val="11.0"/>
      <name val="Calibri"/>
      <scheme val="minor"/>
      <color rgb="FFFFFFFF"/>
    </font>
    <font>
      <sz val="11.0"/>
      <name val="Calibri"/>
      <scheme val="minor"/>
      <color rgb="FFFA7D00"/>
    </font>
    <font>
      <sz val="11.0"/>
      <name val="Calibri"/>
      <scheme val="minor"/>
      <color rgb="FF006100"/>
    </font>
    <font>
      <sz val="11.0"/>
      <name val="Calibri"/>
      <scheme val="minor"/>
      <color rgb="FF9C0006"/>
    </font>
    <font>
      <sz val="11.0"/>
      <name val="Calibri"/>
      <scheme val="minor"/>
      <color rgb="FF9C6500"/>
    </font>
    <font>
      <sz val="11.0"/>
      <name val="Calibri"/>
      <scheme val="minor"/>
      <color theme="0"/>
    </font>
    <font>
      <i/>
      <sz val="11.0"/>
      <name val="Calibri"/>
      <scheme val="minor"/>
      <color rgb="FF7F7F7F"/>
    </font>
  </fonts>
  <fills count="38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0066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59996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50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theme="4" tint="0.3999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49">
    <xf numFmtId="0" fontId="0" fillId="0" borderId="0">
      <alignment vertical="center"/>
    </xf>
    <xf numFmtId="164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7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0" fillId="8" borderId="41" applyAlignment="0" applyFont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15" fillId="0" borderId="42" applyAlignment="0" applyFill="0" applyNumberFormat="0" applyProtection="0">
      <alignment vertical="center"/>
    </xf>
    <xf numFmtId="0" fontId="16" fillId="0" borderId="43" applyAlignment="0" applyFill="0" applyNumberFormat="0" applyProtection="0">
      <alignment vertical="center"/>
    </xf>
    <xf numFmtId="0" fontId="17" fillId="0" borderId="44" applyAlignment="0" applyFill="0" applyNumberFormat="0" applyProtection="0">
      <alignment vertical="center"/>
    </xf>
    <xf numFmtId="0" fontId="17" fillId="0" borderId="0" applyAlignment="0" applyBorder="0" applyFill="0" applyNumberFormat="0" applyProtection="0">
      <alignment vertical="center"/>
    </xf>
    <xf numFmtId="0" fontId="18" fillId="9" borderId="45" applyAlignment="0" applyNumberFormat="0" applyProtection="0">
      <alignment vertical="center"/>
    </xf>
    <xf numFmtId="0" fontId="19" fillId="10" borderId="46" applyAlignment="0" applyNumberFormat="0" applyProtection="0">
      <alignment vertical="center"/>
    </xf>
    <xf numFmtId="0" fontId="20" fillId="10" borderId="45" applyAlignment="0" applyNumberFormat="0" applyProtection="0">
      <alignment vertical="center"/>
    </xf>
    <xf numFmtId="0" fontId="21" fillId="11" borderId="47" applyAlignment="0" applyNumberFormat="0" applyProtection="0">
      <alignment vertical="center"/>
    </xf>
    <xf numFmtId="0" fontId="22" fillId="0" borderId="48" applyAlignment="0" applyFill="0" applyNumberFormat="0" applyProtection="0">
      <alignment vertical="center"/>
    </xf>
    <xf numFmtId="0" fontId="4" fillId="0" borderId="49" applyAlignment="0" applyFill="0" applyNumberFormat="0" applyProtection="0">
      <alignment vertical="center"/>
    </xf>
    <xf numFmtId="0" fontId="23" fillId="12" borderId="0" applyAlignment="0" applyBorder="0" applyNumberFormat="0" applyProtection="0">
      <alignment vertical="center"/>
    </xf>
    <xf numFmtId="0" fontId="24" fillId="13" borderId="0" applyAlignment="0" applyBorder="0" applyNumberFormat="0" applyProtection="0">
      <alignment vertical="center"/>
    </xf>
    <xf numFmtId="0" fontId="25" fillId="14" borderId="0" applyAlignment="0" applyBorder="0" applyNumberFormat="0" applyProtection="0">
      <alignment vertical="center"/>
    </xf>
    <xf numFmtId="0" fontId="26" fillId="15" borderId="0" applyAlignment="0" applyBorder="0" applyNumberFormat="0" applyProtection="0">
      <alignment vertical="center"/>
    </xf>
    <xf numFmtId="0" fontId="0" fillId="16" borderId="0" applyAlignment="0" applyBorder="0" applyNumberFormat="0" applyProtection="0">
      <alignment vertical="center"/>
    </xf>
    <xf numFmtId="0" fontId="0" fillId="17" borderId="0" applyAlignment="0" applyBorder="0" applyNumberFormat="0" applyProtection="0">
      <alignment vertical="center"/>
    </xf>
    <xf numFmtId="0" fontId="26" fillId="18" borderId="0" applyAlignment="0" applyBorder="0" applyNumberFormat="0" applyProtection="0">
      <alignment vertical="center"/>
    </xf>
    <xf numFmtId="0" fontId="26" fillId="19" borderId="0" applyAlignment="0" applyBorder="0" applyNumberFormat="0" applyProtection="0">
      <alignment vertical="center"/>
    </xf>
    <xf numFmtId="0" fontId="0" fillId="20" borderId="0" applyAlignment="0" applyBorder="0" applyNumberFormat="0" applyProtection="0">
      <alignment vertical="center"/>
    </xf>
    <xf numFmtId="0" fontId="0" fillId="21" borderId="0" applyAlignment="0" applyBorder="0" applyNumberFormat="0" applyProtection="0">
      <alignment vertical="center"/>
    </xf>
    <xf numFmtId="0" fontId="26" fillId="22" borderId="0" applyAlignment="0" applyBorder="0" applyNumberFormat="0" applyProtection="0">
      <alignment vertical="center"/>
    </xf>
    <xf numFmtId="0" fontId="26" fillId="23" borderId="0" applyAlignment="0" applyBorder="0" applyNumberFormat="0" applyProtection="0">
      <alignment vertical="center"/>
    </xf>
    <xf numFmtId="0" fontId="0" fillId="24" borderId="0" applyAlignment="0" applyBorder="0" applyNumberFormat="0" applyProtection="0">
      <alignment vertical="center"/>
    </xf>
    <xf numFmtId="0" fontId="0" fillId="25" borderId="0" applyAlignment="0" applyBorder="0" applyNumberFormat="0" applyProtection="0">
      <alignment vertical="center"/>
    </xf>
    <xf numFmtId="0" fontId="26" fillId="7" borderId="0" applyAlignment="0" applyBorder="0" applyNumberFormat="0" applyProtection="0">
      <alignment vertical="center"/>
    </xf>
    <xf numFmtId="0" fontId="26" fillId="26" borderId="0" applyAlignment="0" applyBorder="0" applyNumberFormat="0" applyProtection="0">
      <alignment vertical="center"/>
    </xf>
    <xf numFmtId="0" fontId="0" fillId="27" borderId="0" applyAlignment="0" applyBorder="0" applyNumberFormat="0" applyProtection="0">
      <alignment vertical="center"/>
    </xf>
    <xf numFmtId="0" fontId="0" fillId="28" borderId="0" applyAlignment="0" applyBorder="0" applyNumberFormat="0" applyProtection="0">
      <alignment vertical="center"/>
    </xf>
    <xf numFmtId="0" fontId="26" fillId="29" borderId="0" applyAlignment="0" applyBorder="0" applyNumberFormat="0" applyProtection="0">
      <alignment vertical="center"/>
    </xf>
    <xf numFmtId="0" fontId="26" fillId="30" borderId="0" applyAlignment="0" applyBorder="0" applyNumberFormat="0" applyProtection="0">
      <alignment vertical="center"/>
    </xf>
    <xf numFmtId="0" fontId="0" fillId="31" borderId="0" applyAlignment="0" applyBorder="0" applyNumberFormat="0" applyProtection="0">
      <alignment vertical="center"/>
    </xf>
    <xf numFmtId="0" fontId="0" fillId="32" borderId="0" applyAlignment="0" applyBorder="0" applyNumberFormat="0" applyProtection="0">
      <alignment vertical="center"/>
    </xf>
    <xf numFmtId="0" fontId="26" fillId="33" borderId="0" applyAlignment="0" applyBorder="0" applyNumberFormat="0" applyProtection="0">
      <alignment vertical="center"/>
    </xf>
    <xf numFmtId="0" fontId="26" fillId="34" borderId="0" applyAlignment="0" applyBorder="0" applyNumberFormat="0" applyProtection="0">
      <alignment vertical="center"/>
    </xf>
    <xf numFmtId="0" fontId="0" fillId="35" borderId="0" applyAlignment="0" applyBorder="0" applyNumberFormat="0" applyProtection="0">
      <alignment vertical="center"/>
    </xf>
    <xf numFmtId="0" fontId="0" fillId="36" borderId="0" applyAlignment="0" applyBorder="0" applyNumberFormat="0" applyProtection="0">
      <alignment vertical="center"/>
    </xf>
    <xf numFmtId="0" fontId="26" fillId="37" borderId="0" applyAlignment="0" applyBorder="0" applyNumberFormat="0" applyProtection="0">
      <alignment vertical="center"/>
    </xf>
    <xf numFmtId="0" fontId="27" fillId="0" borderId="0" applyAlignment="0" applyBorder="0" applyFill="0" applyNumberFormat="0" applyProtection="0">
      <alignment vertical="center"/>
    </xf>
  </cellStyleXfs>
  <cellXfs count="153">
    <xf numFmtId="0" fontId="0" fillId="0" borderId="0" xfId="0"/>
    <xf numFmtId="0" fontId="0" fillId="0" borderId="0" xfId="0" applyProtection="1">
      <protection locked="0"/>
    </xf>
    <xf numFmtId="0" fontId="2" fillId="2" borderId="0" xfId="0" applyFill="1" applyProtection="1">
      <protection locked="0"/>
    </xf>
    <xf numFmtId="0" fontId="3" fillId="2" borderId="0" xfId="0" applyFill="1" applyBorder="1" applyAlignment="1" applyProtection="1">
      <alignment horizontal="left" wrapText="1"/>
      <protection locked="0"/>
    </xf>
    <xf numFmtId="0" fontId="3" fillId="2" borderId="0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64" fontId="0" fillId="4" borderId="4" xfId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3" xfId="0" applyFill="1" applyBorder="1" applyProtection="1">
      <protection locked="0"/>
    </xf>
    <xf numFmtId="164" fontId="0" fillId="4" borderId="3" xfId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" xfId="0" applyFill="1" applyBorder="1" applyProtection="1">
      <protection locked="0"/>
    </xf>
    <xf numFmtId="164" fontId="0" fillId="4" borderId="1" xfId="1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2" xfId="1" applyFill="1" applyBorder="1" applyProtection="1">
      <protection locked="0"/>
    </xf>
    <xf numFmtId="164" fontId="0" fillId="4" borderId="1" xfId="1" applyFill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164" fontId="0" fillId="4" borderId="3" xfId="1" applyFill="1" applyBorder="1" applyAlignment="1" applyProtection="1">
      <alignment horizontal="left"/>
      <protection locked="0"/>
    </xf>
    <xf numFmtId="0" fontId="7" fillId="2" borderId="4" xfId="0" applyFill="1" applyBorder="1" applyAlignment="1" applyProtection="1">
      <alignment horizontal="left" wrapText="1"/>
      <protection locked="0"/>
    </xf>
    <xf numFmtId="0" fontId="7" fillId="2" borderId="16" xfId="0" applyFill="1" applyBorder="1" applyAlignment="1" applyProtection="1">
      <alignment horizontal="left" wrapText="1"/>
      <protection locked="0"/>
    </xf>
    <xf numFmtId="0" fontId="7" fillId="2" borderId="3" xfId="0" applyFill="1" applyBorder="1" applyAlignment="1" applyProtection="1">
      <alignment horizontal="left" wrapText="1"/>
      <protection locked="0"/>
    </xf>
    <xf numFmtId="164" fontId="0" fillId="4" borderId="1" xfId="1" applyFill="1" applyBorder="1" applyAlignment="1" applyProtection="1">
      <protection locked="0"/>
    </xf>
    <xf numFmtId="0" fontId="7" fillId="2" borderId="10" xfId="0" applyFill="1" applyBorder="1" applyAlignment="1" applyProtection="1">
      <alignment horizontal="left" wrapText="1"/>
      <protection locked="0"/>
    </xf>
    <xf numFmtId="0" fontId="0" fillId="4" borderId="15" xfId="0" applyFill="1" applyBorder="1" applyProtection="1">
      <protection locked="0"/>
    </xf>
    <xf numFmtId="0" fontId="5" fillId="3" borderId="3" xfId="0" applyFill="1" applyBorder="1" applyAlignment="1" applyProtection="1">
      <alignment horizontal="center" wrapText="1"/>
    </xf>
    <xf numFmtId="0" fontId="5" fillId="3" borderId="10" xfId="0" applyFill="1" applyBorder="1" applyAlignment="1" applyProtection="1">
      <alignment horizontal="center" wrapText="1"/>
    </xf>
    <xf numFmtId="0" fontId="0" fillId="2" borderId="0" xfId="0" applyFill="1" applyAlignment="1" applyProtection="1"/>
    <xf numFmtId="164" fontId="2" fillId="4" borderId="3" xfId="1" applyFill="1" applyBorder="1" applyProtection="1">
      <protection locked="0"/>
    </xf>
    <xf numFmtId="164" fontId="0" fillId="4" borderId="3" xfId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0" xfId="0" applyFill="1" applyBorder="1" applyProtection="1">
      <protection locked="0"/>
    </xf>
    <xf numFmtId="0" fontId="0" fillId="4" borderId="0" xfId="0" applyFill="1" applyBorder="1" applyProtection="1">
      <protection locked="0"/>
    </xf>
    <xf numFmtId="164" fontId="0" fillId="0" borderId="16" xfId="1" applyBorder="1" applyProtection="1">
      <protection locked="0"/>
    </xf>
    <xf numFmtId="164" fontId="0" fillId="0" borderId="10" xfId="1" applyBorder="1" applyProtection="1">
      <protection locked="0"/>
    </xf>
    <xf numFmtId="164" fontId="0" fillId="4" borderId="4" xfId="1" applyFill="1" applyBorder="1" applyAlignment="1" applyProtection="1">
      <alignment horizontal="left"/>
      <protection locked="0"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4" fontId="0" fillId="4" borderId="24" xfId="1" applyFill="1" applyBorder="1" applyAlignment="1" applyProtection="1">
      <alignment horizontal="left"/>
      <protection locked="0"/>
    </xf>
    <xf numFmtId="164" fontId="0" fillId="4" borderId="24" xfId="1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164" fontId="0" fillId="0" borderId="18" xfId="1" applyBorder="1" applyProtection="1">
      <protection locked="0"/>
    </xf>
    <xf numFmtId="164" fontId="0" fillId="0" borderId="27" xfId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1" applyFill="1" applyBorder="1" applyProtection="1">
      <protection locked="0"/>
    </xf>
    <xf numFmtId="164" fontId="0" fillId="2" borderId="10" xfId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ill="1" applyBorder="1" applyProtection="1">
      <protection locked="0"/>
    </xf>
    <xf numFmtId="164" fontId="0" fillId="2" borderId="18" xfId="1" applyFill="1" applyBorder="1" applyProtection="1">
      <protection locked="0"/>
    </xf>
    <xf numFmtId="4" fontId="7" fillId="2" borderId="10" xfId="0" applyNumberFormat="1" applyFill="1" applyBorder="1" applyAlignment="1" applyProtection="1">
      <alignment horizontal="right" wrapText="1"/>
      <protection locked="0"/>
    </xf>
    <xf numFmtId="164" fontId="0" fillId="2" borderId="4" xfId="1" applyFill="1" applyBorder="1" applyProtection="1">
      <protection locked="0"/>
    </xf>
    <xf numFmtId="164" fontId="7" fillId="2" borderId="3" xfId="1" applyFill="1" applyBorder="1" applyAlignment="1" applyProtection="1">
      <alignment horizontal="right" wrapText="1"/>
      <protection locked="0"/>
    </xf>
    <xf numFmtId="0" fontId="0" fillId="2" borderId="11" xfId="0" applyFill="1" applyBorder="1" applyProtection="1">
      <protection locked="0"/>
    </xf>
    <xf numFmtId="164" fontId="0" fillId="2" borderId="12" xfId="1" applyFill="1" applyBorder="1" applyProtection="1">
      <protection locked="0"/>
    </xf>
    <xf numFmtId="164" fontId="7" fillId="2" borderId="12" xfId="1" applyFill="1" applyBorder="1" applyAlignment="1" applyProtection="1">
      <alignment horizontal="right" wrapText="1"/>
      <protection locked="0"/>
    </xf>
    <xf numFmtId="4" fontId="7" fillId="2" borderId="14" xfId="0" applyNumberForma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164" fontId="0" fillId="2" borderId="16" xfId="1" applyFill="1" applyBorder="1" applyProtection="1">
      <protection locked="0"/>
    </xf>
    <xf numFmtId="0" fontId="8" fillId="0" borderId="9" xfId="0" applyBorder="1" applyProtection="1">
      <protection locked="0"/>
    </xf>
    <xf numFmtId="0" fontId="8" fillId="0" borderId="3" xfId="0" applyBorder="1" applyProtection="1">
      <protection locked="0"/>
    </xf>
    <xf numFmtId="0" fontId="9" fillId="0" borderId="3" xfId="0" applyBorder="1" applyProtection="1">
      <protection locked="0"/>
    </xf>
    <xf numFmtId="4" fontId="9" fillId="0" borderId="3" xfId="0" applyNumberFormat="1" applyBorder="1" applyProtection="1">
      <protection locked="0"/>
    </xf>
    <xf numFmtId="164" fontId="0" fillId="0" borderId="4" xfId="1" applyBorder="1" applyProtection="1">
      <protection locked="0"/>
    </xf>
    <xf numFmtId="0" fontId="0" fillId="0" borderId="9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1" applyBorder="1" applyProtection="1">
      <protection locked="0"/>
    </xf>
    <xf numFmtId="0" fontId="0" fillId="0" borderId="11" xfId="0" applyBorder="1" applyProtection="1">
      <protection locked="0"/>
    </xf>
    <xf numFmtId="164" fontId="0" fillId="4" borderId="31" xfId="1" applyFill="1" applyBorder="1" applyProtection="1">
      <protection locked="0"/>
    </xf>
    <xf numFmtId="164" fontId="0" fillId="4" borderId="4" xfId="1" applyFill="1" applyBorder="1" applyAlignment="1" applyProtection="1">
      <protection locked="0"/>
    </xf>
    <xf numFmtId="0" fontId="7" fillId="2" borderId="32" xfId="0" applyFill="1" applyBorder="1" applyAlignment="1" applyProtection="1">
      <alignment horizontal="left" wrapText="1"/>
      <protection locked="0"/>
    </xf>
    <xf numFmtId="164" fontId="0" fillId="4" borderId="10" xfId="1" applyFill="1" applyBorder="1" applyProtection="1">
      <protection locked="0"/>
    </xf>
    <xf numFmtId="164" fontId="0" fillId="4" borderId="16" xfId="1" applyFill="1" applyBorder="1" applyProtection="1">
      <protection locked="0"/>
    </xf>
    <xf numFmtId="0" fontId="0" fillId="4" borderId="19" xfId="0" applyFill="1" applyBorder="1" applyProtection="1">
      <protection locked="0"/>
    </xf>
    <xf numFmtId="164" fontId="0" fillId="4" borderId="2" xfId="1" applyFill="1" applyBorder="1" applyAlignment="1" applyProtection="1">
      <alignment horizontal="left"/>
      <protection locked="0"/>
    </xf>
    <xf numFmtId="0" fontId="0" fillId="4" borderId="34" xfId="0" applyFill="1" applyBorder="1" applyProtection="1">
      <protection locked="0"/>
    </xf>
    <xf numFmtId="164" fontId="0" fillId="4" borderId="34" xfId="1" applyFill="1" applyBorder="1" applyAlignment="1" applyProtection="1">
      <alignment horizontal="left"/>
      <protection locked="0"/>
    </xf>
    <xf numFmtId="164" fontId="0" fillId="4" borderId="34" xfId="1" applyFill="1" applyBorder="1" applyProtection="1">
      <protection locked="0"/>
    </xf>
    <xf numFmtId="164" fontId="0" fillId="0" borderId="35" xfId="1" applyBorder="1" applyProtection="1">
      <protection locked="0"/>
    </xf>
    <xf numFmtId="164" fontId="7" fillId="2" borderId="32" xfId="1" applyFill="1" applyBorder="1" applyAlignment="1" applyProtection="1">
      <alignment horizontal="center" wrapText="1"/>
      <protection locked="0"/>
    </xf>
    <xf numFmtId="0" fontId="6" fillId="2" borderId="32" xfId="0" applyFill="1" applyBorder="1" applyAlignment="1" applyProtection="1">
      <alignment horizontal="left" wrapText="1"/>
      <protection locked="0"/>
    </xf>
    <xf numFmtId="0" fontId="6" fillId="2" borderId="16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3" xfId="1" applyBorder="1" applyProtection="1">
      <protection locked="0"/>
    </xf>
    <xf numFmtId="164" fontId="0" fillId="0" borderId="33" xfId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2" xfId="1" applyFill="1" applyBorder="1" applyProtection="1">
      <protection locked="0"/>
    </xf>
    <xf numFmtId="4" fontId="7" fillId="2" borderId="2" xfId="0" applyNumberFormat="1" applyFill="1" applyBorder="1" applyAlignment="1" applyProtection="1">
      <alignment horizontal="right" wrapText="1"/>
      <protection locked="0"/>
    </xf>
    <xf numFmtId="4" fontId="7" fillId="2" borderId="27" xfId="0" applyNumberFormat="1" applyFill="1" applyBorder="1" applyAlignment="1" applyProtection="1">
      <alignment horizontal="right" wrapText="1"/>
      <protection locked="0"/>
    </xf>
    <xf numFmtId="164" fontId="7" fillId="2" borderId="1" xfId="1" applyFill="1" applyBorder="1" applyAlignment="1" applyProtection="1">
      <alignment horizontal="right" wrapText="1"/>
      <protection locked="0"/>
    </xf>
    <xf numFmtId="4" fontId="7" fillId="2" borderId="18" xfId="0" applyNumberFormat="1" applyFill="1" applyBorder="1" applyAlignment="1" applyProtection="1">
      <alignment horizontal="right" wrapText="1"/>
      <protection locked="0"/>
    </xf>
    <xf numFmtId="164" fontId="0" fillId="4" borderId="23" xfId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Alignment="1" applyProtection="1">
      <alignment horizontal="center"/>
      <protection locked="0"/>
    </xf>
    <xf numFmtId="164" fontId="0" fillId="4" borderId="3" xfId="1" applyFill="1" applyBorder="1" applyAlignment="1" applyProtection="1">
      <alignment horizontal="center"/>
      <protection locked="0"/>
    </xf>
    <xf numFmtId="164" fontId="0" fillId="2" borderId="14" xfId="1" applyFill="1" applyBorder="1" applyProtection="1"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horizontal="left"/>
      <protection locked="0"/>
    </xf>
    <xf numFmtId="164" fontId="0" fillId="4" borderId="12" xfId="1" applyFill="1" applyBorder="1" applyProtection="1">
      <protection locked="0"/>
    </xf>
    <xf numFmtId="164" fontId="0" fillId="4" borderId="14" xfId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6" fillId="6" borderId="28" xfId="0" applyFill="1" applyBorder="1" applyAlignment="1" applyProtection="1">
      <alignment horizontal="left" wrapText="1"/>
      <protection locked="0"/>
    </xf>
    <xf numFmtId="0" fontId="0" fillId="6" borderId="29" xfId="0" applyFill="1" applyBorder="1" applyProtection="1">
      <protection locked="0"/>
    </xf>
    <xf numFmtId="164" fontId="0" fillId="6" borderId="29" xfId="1" applyFill="1" applyBorder="1" applyAlignment="1" applyProtection="1">
      <alignment horizontal="left"/>
      <protection locked="0"/>
    </xf>
    <xf numFmtId="164" fontId="0" fillId="6" borderId="29" xfId="1" applyFill="1" applyBorder="1" applyProtection="1">
      <protection locked="0"/>
    </xf>
    <xf numFmtId="164" fontId="0" fillId="6" borderId="30" xfId="1" applyFill="1" applyBorder="1" applyProtection="1">
      <protection locked="0"/>
    </xf>
    <xf numFmtId="164" fontId="0" fillId="6" borderId="29" xfId="1" applyFill="1" applyBorder="1" applyAlignment="1" applyProtection="1">
      <protection locked="0"/>
    </xf>
    <xf numFmtId="0" fontId="4" fillId="6" borderId="28" xfId="0" applyFill="1" applyBorder="1" applyAlignment="1" applyProtection="1">
      <alignment horizontal="left"/>
      <protection locked="0"/>
    </xf>
    <xf numFmtId="4" fontId="7" fillId="6" borderId="29" xfId="0" applyNumberFormat="1" applyFill="1" applyBorder="1" applyAlignment="1" applyProtection="1">
      <alignment horizontal="right" wrapText="1"/>
      <protection locked="0"/>
    </xf>
    <xf numFmtId="4" fontId="7" fillId="6" borderId="30" xfId="0" applyNumberFormat="1" applyFill="1" applyBorder="1" applyAlignment="1" applyProtection="1">
      <alignment horizontal="right" wrapText="1"/>
      <protection locked="0"/>
    </xf>
    <xf numFmtId="164" fontId="0" fillId="6" borderId="36" xfId="1" applyFill="1" applyBorder="1" applyProtection="1">
      <protection locked="0"/>
    </xf>
    <xf numFmtId="164" fontId="7" fillId="6" borderId="37" xfId="1" applyFill="1" applyBorder="1" applyAlignment="1" applyProtection="1">
      <alignment horizontal="right" wrapText="1"/>
      <protection locked="0"/>
    </xf>
    <xf numFmtId="0" fontId="6" fillId="6" borderId="28" xfId="0" applyFill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9" fontId="0" fillId="0" borderId="0" xfId="2" applyProtection="1">
      <protection locked="0"/>
    </xf>
    <xf numFmtId="164" fontId="0" fillId="4" borderId="27" xfId="1" applyFill="1" applyBorder="1" applyProtection="1">
      <protection locked="0"/>
    </xf>
    <xf numFmtId="0" fontId="1" fillId="2" borderId="0" xfId="0" applyFill="1" applyAlignment="1" applyProtection="1">
      <alignment horizontal="center" wrapText="1"/>
    </xf>
    <xf numFmtId="0" fontId="2" fillId="2" borderId="0" xfId="0" applyFill="1" applyAlignment="1" applyProtection="1">
      <alignment horizontal="left"/>
    </xf>
    <xf numFmtId="0" fontId="4" fillId="2" borderId="0" xfId="0" applyFill="1" applyBorder="1" applyAlignment="1" applyProtection="1">
      <alignment horizontal="left" wrapText="1"/>
      <protection locked="0"/>
    </xf>
    <xf numFmtId="165" fontId="4" fillId="2" borderId="21" xfId="0" applyNumberFormat="1" applyFill="1" applyBorder="1" applyAlignment="1" applyProtection="1">
      <alignment horizontal="right"/>
    </xf>
    <xf numFmtId="0" fontId="5" fillId="3" borderId="5" xfId="0" applyFill="1" applyBorder="1" applyAlignment="1" applyProtection="1">
      <alignment horizontal="center" wrapText="1"/>
    </xf>
    <xf numFmtId="0" fontId="5" fillId="3" borderId="9" xfId="0" applyFill="1" applyBorder="1" applyAlignment="1" applyProtection="1">
      <alignment horizontal="center" wrapText="1"/>
    </xf>
    <xf numFmtId="0" fontId="5" fillId="3" borderId="17" xfId="0" applyFill="1" applyBorder="1" applyAlignment="1" applyProtection="1">
      <alignment horizontal="center" wrapText="1"/>
    </xf>
    <xf numFmtId="0" fontId="5" fillId="3" borderId="6" xfId="0" applyFill="1" applyBorder="1" applyAlignment="1" applyProtection="1">
      <alignment horizontal="center" wrapText="1"/>
    </xf>
    <xf numFmtId="0" fontId="5" fillId="3" borderId="1" xfId="0" applyFill="1" applyBorder="1" applyAlignment="1" applyProtection="1">
      <alignment horizontal="center" wrapText="1"/>
    </xf>
    <xf numFmtId="0" fontId="5" fillId="3" borderId="7" xfId="0" applyFill="1" applyBorder="1" applyAlignment="1" applyProtection="1">
      <alignment horizontal="center" wrapText="1"/>
    </xf>
    <xf numFmtId="0" fontId="5" fillId="3" borderId="2" xfId="0" applyFill="1" applyBorder="1" applyAlignment="1" applyProtection="1">
      <alignment horizontal="center" wrapText="1"/>
    </xf>
    <xf numFmtId="0" fontId="5" fillId="3" borderId="8" xfId="0" applyFill="1" applyBorder="1" applyAlignment="1" applyProtection="1">
      <alignment horizontal="center" wrapText="1"/>
    </xf>
    <xf numFmtId="0" fontId="5" fillId="3" borderId="18" xfId="0" applyFill="1" applyBorder="1" applyAlignment="1" applyProtection="1">
      <alignment horizontal="center" wrapText="1"/>
    </xf>
    <xf numFmtId="0" fontId="4" fillId="0" borderId="0" xfId="0" applyBorder="1" applyAlignment="1" applyProtection="1">
      <alignment horizontal="left" wrapText="1"/>
      <protection locked="0"/>
    </xf>
    <xf numFmtId="0" fontId="4" fillId="6" borderId="38" xfId="0" applyFill="1" applyBorder="1" applyAlignment="1" applyProtection="1">
      <alignment horizontal="left" wrapText="1"/>
      <protection locked="0"/>
    </xf>
    <xf numFmtId="0" fontId="4" fillId="6" borderId="39" xfId="0" applyFill="1" applyBorder="1" applyAlignment="1" applyProtection="1">
      <alignment horizontal="left" wrapText="1"/>
      <protection locked="0"/>
    </xf>
    <xf numFmtId="0" fontId="4" fillId="6" borderId="40" xfId="0" applyFill="1" applyBorder="1" applyAlignment="1" applyProtection="1">
      <alignment horizontal="left" wrapText="1"/>
      <protection locked="0"/>
    </xf>
    <xf numFmtId="0" fontId="6" fillId="6" borderId="38" xfId="0" applyFill="1" applyBorder="1" applyAlignment="1" applyProtection="1">
      <alignment horizontal="left" wrapText="1"/>
      <protection locked="0"/>
    </xf>
    <xf numFmtId="0" fontId="6" fillId="6" borderId="39" xfId="0" applyFill="1" applyBorder="1" applyAlignment="1" applyProtection="1">
      <alignment horizontal="left" wrapText="1"/>
      <protection locked="0"/>
    </xf>
    <xf numFmtId="0" fontId="6" fillId="6" borderId="40" xfId="0" applyFill="1" applyBorder="1" applyAlignment="1" applyProtection="1">
      <alignment horizontal="left" wrapText="1"/>
      <protection locked="0"/>
    </xf>
    <xf numFmtId="0" fontId="6" fillId="6" borderId="3" xfId="0" applyFill="1" applyBorder="1" applyAlignment="1" applyProtection="1">
      <alignment horizontal="left" wrapText="1"/>
      <protection locked="0"/>
    </xf>
    <xf numFmtId="164" fontId="10" fillId="7" borderId="28" xfId="1" applyFill="1" applyBorder="1" applyAlignment="1" applyProtection="1">
      <alignment horizontal="left"/>
      <protection locked="0"/>
    </xf>
    <xf numFmtId="164" fontId="10" fillId="7" borderId="29" xfId="1" applyFill="1" applyBorder="1" applyAlignment="1" applyProtection="1">
      <alignment horizontal="left"/>
      <protection locked="0"/>
    </xf>
    <xf numFmtId="164" fontId="10" fillId="7" borderId="30" xfId="1" applyFill="1" applyBorder="1" applyAlignment="1" applyProtection="1">
      <alignment horizontal="left"/>
      <protection locked="0"/>
    </xf>
    <xf numFmtId="0" fontId="4" fillId="6" borderId="29" xfId="0" applyFill="1" applyBorder="1" applyAlignment="1" applyProtection="1">
      <alignment horizontal="left"/>
      <protection locked="0"/>
    </xf>
    <xf numFmtId="0" fontId="4" fillId="6" borderId="30" xfId="0" applyFill="1" applyBorder="1" applyAlignment="1" applyProtection="1">
      <alignment horizontal="left"/>
      <protection locked="0"/>
    </xf>
  </cellXfs>
  <cellStyles count="49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22" builtinId="27"/>
    <cellStyle name="Calculation" xfId="17" builtinId="22"/>
    <cellStyle name="Check Cell" xfId="18" builtinId="23"/>
    <cellStyle name="Comma [0]" xfId="6" builtinId="6"/>
    <cellStyle name="Currency" xfId="5" builtinId="4"/>
    <cellStyle name="Currency [0]" xfId="7" builtinId="7"/>
    <cellStyle name="Explanatory Text" xfId="48" builtinId="53"/>
    <cellStyle name="Good" xfId="21" builtinId="26"/>
    <cellStyle name="Heading 1" xfId="11" builtinId="16"/>
    <cellStyle name="Heading 2" xfId="12" builtinId="17"/>
    <cellStyle name="Heading 3" xfId="13" builtinId="18"/>
    <cellStyle name="Heading 4" xfId="14" builtinId="19"/>
    <cellStyle name="Hipervínculo" xfId="3" builtinId="8" hidden="1"/>
    <cellStyle name="Hipervínculo visitado" xfId="4" builtinId="9" hidden="1"/>
    <cellStyle name="Input" xfId="15" builtinId="20"/>
    <cellStyle name="Linked Cell" xfId="19" builtinId="24"/>
    <cellStyle name="Millares" xfId="1" builtinId="3"/>
    <cellStyle name="Neutral" xfId="23" builtinId="28"/>
    <cellStyle name="Normal" xfId="0" builtinId="0"/>
    <cellStyle name="Note" xfId="8" builtinId="10"/>
    <cellStyle name="Output" xfId="16" builtinId="21"/>
    <cellStyle name="Porcentaje" xfId="2" builtinId="5"/>
    <cellStyle name="Title" xfId="10" builtinId="15"/>
    <cellStyle name="Total" xfId="20" builtinId="25"/>
    <cellStyle name="Warning Text" xfId="9" builtinId="1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drawings/_rels/drawing1.xml.rels><?xml version="1.0" encoding="UTF-8"?>
<Relationships xmlns="http://schemas.openxmlformats.org/package/2006/relationships"><Relationship Id="rId1" Type="http://schemas.openxmlformats.org/officeDocument/2006/relationships/image" Target="../media/image2.jpeg"></Relationship></Relationships>
</file>

<file path=xl/drawings/_rels/vmlDrawing1.vml.rels><?xml version="1.0" encoding="UTF-8"?>
<Relationships xmlns="http://schemas.openxmlformats.org/package/2006/relationships"><Relationship Id="rId1" Type="http://schemas.openxmlformats.org/officeDocument/2006/relationships/image" Target="../media/image3.png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23495</xdr:rowOff>
    </xdr:from>
    <xdr:to>
      <xdr:col>7</xdr:col>
      <xdr:colOff>581025</xdr:colOff>
      <xdr:row>5</xdr:row>
      <xdr:rowOff>34925</xdr:rowOff>
    </xdr:to>
    <xdr:pic>
      <xdr:nvPicPr>
        <xdr:cNvPr id="5" name="Imagen 4" descr="xl/media/image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0340"/>
          <a:ext cx="8401050" cy="773430"/>
        </a:xfrm>
        <a:prstGeom prst="rect"/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drawing" Target="../drawings/drawing1.xml"></Relationship><Relationship Id="rId2" Type="http://schemas.openxmlformats.org/officeDocument/2006/relationships/vmlDrawing" Target="../drawings/vmlDrawing1.vml"></Relationship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50"/>
  </sheetPr>
  <dimension ref="A1:J120"/>
  <sheetViews>
    <sheetView topLeftCell="A103" tabSelected="1" view="pageBreakPreview" zoomScale="87" zoomScaleNormal="87" workbookViewId="0">
      <selection activeCell="F117" sqref="F117"/>
    </sheetView>
  </sheetViews>
  <sheetFormatPr defaultColWidth="11.57031250" defaultRowHeight="15.000000"/>
  <cols>
    <col min="1" max="1" style="1" width="25.86214338" customWidth="1" outlineLevel="0"/>
    <col min="2" max="2" style="1" width="20.57642828" customWidth="1" outlineLevel="0"/>
    <col min="3" max="3" style="1" width="16.00499998" customWidth="1" outlineLevel="0"/>
    <col min="4" max="4" style="1" width="24.57642828" customWidth="1" outlineLevel="0"/>
    <col min="5" max="5" style="1" width="10.29071413" customWidth="1" outlineLevel="0"/>
    <col min="6" max="7" style="1" width="10.00499998" customWidth="1" outlineLevel="0"/>
    <col min="8" max="8" style="1" width="9.43357168" customWidth="1" outlineLevel="0"/>
    <col min="9" max="9" style="1" width="11.57642828" customWidth="1" outlineLevel="0"/>
    <col min="10" max="10" style="101" width="19.14785658" customWidth="1" outlineLevel="0"/>
    <col min="11" max="16384" style="1" width="11.57642828" customWidth="1" outlineLevel="0"/>
  </cols>
  <sheetData>
    <row r="1" spans="1:10">
      <c r="A1" s="26"/>
      <c r="B1" s="26"/>
      <c r="C1" s="26"/>
      <c r="D1" s="26"/>
      <c r="E1" s="26"/>
      <c r="F1" s="26"/>
      <c r="G1" s="26"/>
      <c r="H1" s="26"/>
      <c r="J1" s="99" t="s">
        <v>50</v>
      </c>
    </row>
    <row r="2" spans="1:10">
      <c r="A2" s="26"/>
      <c r="B2" s="26"/>
      <c r="C2" s="26"/>
      <c r="D2" s="26"/>
      <c r="E2" s="26"/>
      <c r="F2" s="26"/>
      <c r="G2" s="26"/>
      <c r="H2" s="26"/>
      <c r="J2" s="100">
        <v>44877</v>
      </c>
    </row>
    <row r="3" spans="1:10">
      <c r="A3" s="26"/>
      <c r="B3" s="26"/>
      <c r="C3" s="26"/>
      <c r="D3" s="26"/>
      <c r="E3" s="26"/>
      <c r="F3" s="26"/>
      <c r="G3" s="26"/>
      <c r="H3" s="26"/>
    </row>
    <row r="4" spans="1:10">
      <c r="A4" s="26"/>
      <c r="B4" s="26"/>
      <c r="C4" s="26"/>
      <c r="D4" s="26"/>
      <c r="E4" s="26"/>
      <c r="F4" s="26"/>
      <c r="G4" s="26"/>
      <c r="H4" s="26"/>
    </row>
    <row r="5" spans="1:10">
      <c r="A5" s="26"/>
      <c r="B5" s="26"/>
      <c r="C5" s="26"/>
      <c r="D5" s="26"/>
      <c r="E5" s="26"/>
      <c r="F5" s="26"/>
      <c r="G5" s="26"/>
      <c r="H5" s="26"/>
    </row>
    <row r="6" spans="1:10">
      <c r="A6" s="26"/>
      <c r="B6" s="26"/>
      <c r="C6" s="26"/>
      <c r="D6" s="26"/>
      <c r="E6" s="26"/>
      <c r="F6" s="26"/>
      <c r="G6" s="26"/>
      <c r="H6" s="26"/>
    </row>
    <row r="7" spans="1:10">
      <c r="A7" s="26"/>
      <c r="B7" s="26"/>
      <c r="C7" s="26"/>
      <c r="D7" s="26"/>
      <c r="E7" s="26"/>
      <c r="F7" s="26"/>
      <c r="G7" s="26"/>
      <c r="H7" s="26"/>
    </row>
    <row r="8" spans="1:10" ht="15.600000" customHeight="1">
      <c r="A8" s="127" t="s">
        <v>0</v>
      </c>
      <c r="B8" s="127"/>
      <c r="C8" s="127"/>
      <c r="D8" s="127"/>
      <c r="E8" s="127"/>
      <c r="F8" s="127"/>
      <c r="G8" s="127"/>
      <c r="H8" s="127"/>
    </row>
    <row r="9" spans="1:10" ht="15.600000" customHeight="1">
      <c r="A9" s="127" t="s">
        <v>67</v>
      </c>
      <c r="B9" s="127"/>
      <c r="C9" s="127"/>
      <c r="D9" s="127"/>
      <c r="E9" s="127"/>
      <c r="F9" s="127"/>
      <c r="G9" s="127"/>
      <c r="H9" s="127"/>
    </row>
    <row r="10" spans="1:10" ht="15.600000" customHeight="1">
      <c r="A10" s="127" t="s">
        <v>57</v>
      </c>
      <c r="B10" s="127"/>
      <c r="C10" s="127"/>
      <c r="D10" s="127"/>
      <c r="E10" s="127"/>
      <c r="F10" s="127"/>
      <c r="G10" s="127"/>
      <c r="H10" s="127"/>
    </row>
    <row r="11" spans="1:10" ht="15.750000">
      <c r="A11" s="127" t="s">
        <v>68</v>
      </c>
      <c r="B11" s="127"/>
      <c r="C11" s="127"/>
      <c r="D11" s="127"/>
      <c r="E11" s="127"/>
      <c r="F11" s="127"/>
      <c r="G11" s="127"/>
      <c r="H11" s="127"/>
    </row>
    <row r="12" spans="1:10" ht="15.750000">
      <c r="A12" s="127"/>
      <c r="B12" s="127"/>
      <c r="C12" s="127"/>
      <c r="D12" s="127"/>
      <c r="E12" s="127"/>
      <c r="F12" s="127"/>
      <c r="G12" s="127"/>
      <c r="H12" s="127"/>
    </row>
    <row r="13" spans="1:10" ht="15.750000">
      <c r="A13" s="128" t="s">
        <v>1</v>
      </c>
      <c r="B13" s="128"/>
      <c r="C13" s="128"/>
      <c r="D13" s="128"/>
      <c r="E13" s="128"/>
      <c r="F13" s="128"/>
      <c r="G13" s="128"/>
      <c r="H13" s="128"/>
    </row>
    <row r="14" spans="1:10" ht="15.750000">
      <c r="A14" s="2"/>
      <c r="B14" s="2"/>
      <c r="C14" s="2"/>
      <c r="D14" s="2"/>
      <c r="E14" s="2"/>
      <c r="F14" s="2"/>
      <c r="G14" s="2"/>
      <c r="H14" s="2"/>
    </row>
    <row r="15" spans="1:10" ht="15.600000" customHeight="1">
      <c r="A15" s="129" t="s">
        <v>199</v>
      </c>
      <c r="B15" s="129"/>
      <c r="C15" s="3"/>
      <c r="D15" s="4"/>
      <c r="E15" s="130">
        <f>J2</f>
        <v>44877</v>
      </c>
      <c r="F15" s="130"/>
      <c r="G15" s="130"/>
      <c r="H15" s="130"/>
    </row>
    <row r="16" spans="1:10">
      <c r="A16" s="131" t="s">
        <v>2</v>
      </c>
      <c r="B16" s="134" t="s">
        <v>3</v>
      </c>
      <c r="C16" s="136" t="s">
        <v>10</v>
      </c>
      <c r="D16" s="134" t="s">
        <v>4</v>
      </c>
      <c r="E16" s="134" t="s">
        <v>5</v>
      </c>
      <c r="F16" s="134"/>
      <c r="G16" s="134"/>
      <c r="H16" s="138"/>
    </row>
    <row r="17" spans="1:10" ht="18.000000" customHeight="1">
      <c r="A17" s="132"/>
      <c r="B17" s="24"/>
      <c r="C17" s="137"/>
      <c r="D17" s="24"/>
      <c r="E17" s="24" t="s">
        <v>6</v>
      </c>
      <c r="F17" s="24"/>
      <c r="G17" s="24" t="s">
        <v>7</v>
      </c>
      <c r="H17" s="25"/>
    </row>
    <row r="18" spans="1:10">
      <c r="A18" s="132"/>
      <c r="B18" s="24"/>
      <c r="C18" s="137"/>
      <c r="D18" s="24"/>
      <c r="E18" s="24" t="s">
        <v>8</v>
      </c>
      <c r="F18" s="24" t="s">
        <v>9</v>
      </c>
      <c r="G18" s="24" t="s">
        <v>8</v>
      </c>
      <c r="H18" s="25" t="s">
        <v>9</v>
      </c>
    </row>
    <row r="19" spans="1:10">
      <c r="A19" s="133"/>
      <c r="B19" s="135"/>
      <c r="C19" s="137"/>
      <c r="D19" s="135"/>
      <c r="E19" s="135" t="s">
        <v>11</v>
      </c>
      <c r="F19" s="135"/>
      <c r="G19" s="135"/>
      <c r="H19" s="139"/>
    </row>
    <row r="20" spans="1:10" ht="15.750000">
      <c r="A20" s="141" t="s">
        <v>156</v>
      </c>
      <c r="B20" s="142"/>
      <c r="C20" s="142"/>
      <c r="D20" s="142"/>
      <c r="E20" s="142"/>
      <c r="F20" s="142"/>
      <c r="G20" s="142"/>
      <c r="H20" s="143"/>
    </row>
    <row r="21" spans="1:10">
      <c r="A21" s="23" t="s">
        <v>90</v>
      </c>
      <c r="B21" s="5" t="s">
        <v>22</v>
      </c>
      <c r="C21" s="5"/>
      <c r="D21" s="111" t="s">
        <v>92</v>
      </c>
      <c r="E21" s="6">
        <v>310</v>
      </c>
      <c r="F21" s="6">
        <v>320</v>
      </c>
      <c r="G21" s="6"/>
      <c r="H21" s="76"/>
      <c r="J21" s="102">
        <f>F21/E21-1</f>
        <v>0.032258064516129</v>
      </c>
    </row>
    <row r="22" spans="1:10">
      <c r="A22" s="7" t="s">
        <v>91</v>
      </c>
      <c r="B22" s="8" t="s">
        <v>22</v>
      </c>
      <c r="C22" s="8"/>
      <c r="D22" s="105" t="s">
        <v>92</v>
      </c>
      <c r="E22" s="9">
        <v>330</v>
      </c>
      <c r="F22" s="9">
        <v>340</v>
      </c>
      <c r="G22" s="9"/>
      <c r="H22" s="75"/>
      <c r="J22" s="102">
        <f>F22/E22-1</f>
        <v>0.0303030303030303</v>
      </c>
    </row>
    <row r="23" spans="1:10">
      <c r="A23" s="7" t="s">
        <v>13</v>
      </c>
      <c r="B23" s="8" t="s">
        <v>22</v>
      </c>
      <c r="C23" s="8"/>
      <c r="D23" s="105" t="s">
        <v>51</v>
      </c>
      <c r="E23" s="9">
        <v>3000</v>
      </c>
      <c r="F23" s="9">
        <v>3200</v>
      </c>
      <c r="G23" s="9">
        <v>3200</v>
      </c>
      <c r="H23" s="75">
        <v>3200</v>
      </c>
      <c r="J23" s="102">
        <f>F23/E23-1</f>
        <v>0.0666666666666667</v>
      </c>
    </row>
    <row r="24" spans="1:10">
      <c r="A24" s="7" t="s">
        <v>65</v>
      </c>
      <c r="B24" s="8" t="s">
        <v>22</v>
      </c>
      <c r="C24" s="8"/>
      <c r="D24" s="105" t="s">
        <v>51</v>
      </c>
      <c r="E24" s="9">
        <v>3200</v>
      </c>
      <c r="F24" s="9">
        <v>3500</v>
      </c>
      <c r="G24" s="9">
        <v>3500</v>
      </c>
      <c r="H24" s="75">
        <v>3500</v>
      </c>
      <c r="J24" s="102">
        <f>F24/E24-1</f>
        <v>0.09375</v>
      </c>
    </row>
    <row r="25" spans="1:10">
      <c r="A25" s="7" t="s">
        <v>88</v>
      </c>
      <c r="B25" s="8" t="s">
        <v>22</v>
      </c>
      <c r="C25" s="8"/>
      <c r="D25" s="105" t="s">
        <v>89</v>
      </c>
      <c r="E25" s="9">
        <v>1000</v>
      </c>
      <c r="F25" s="9">
        <v>1100</v>
      </c>
      <c r="G25" s="9">
        <v>1000</v>
      </c>
      <c r="H25" s="75">
        <v>1000</v>
      </c>
      <c r="J25" s="102">
        <f>F25/E25-1</f>
        <v>0.1</v>
      </c>
    </row>
    <row r="26" spans="1:10" ht="15.750000">
      <c r="A26" s="106" t="s">
        <v>14</v>
      </c>
      <c r="B26" s="107" t="s">
        <v>22</v>
      </c>
      <c r="C26" s="107"/>
      <c r="D26" s="108" t="s">
        <v>51</v>
      </c>
      <c r="E26" s="109">
        <v>1000</v>
      </c>
      <c r="F26" s="109">
        <v>1100</v>
      </c>
      <c r="G26" s="109">
        <v>1000</v>
      </c>
      <c r="H26" s="110">
        <v>1000</v>
      </c>
      <c r="J26" s="102">
        <f>F26/E26-1</f>
        <v>0.1</v>
      </c>
    </row>
    <row r="27" spans="1:10" ht="15.750000">
      <c r="A27" s="144" t="s">
        <v>157</v>
      </c>
      <c r="B27" s="145"/>
      <c r="C27" s="145"/>
      <c r="D27" s="145"/>
      <c r="E27" s="145"/>
      <c r="F27" s="145"/>
      <c r="G27" s="145"/>
      <c r="H27" s="146"/>
    </row>
    <row r="28" spans="1:10">
      <c r="A28" s="5" t="s">
        <v>90</v>
      </c>
      <c r="B28" s="5" t="s">
        <v>22</v>
      </c>
      <c r="C28" s="5"/>
      <c r="D28" s="111" t="s">
        <v>12</v>
      </c>
      <c r="E28" s="6">
        <v>12</v>
      </c>
      <c r="F28" s="6">
        <v>13</v>
      </c>
      <c r="G28" s="6"/>
      <c r="H28" s="6"/>
      <c r="J28" s="102">
        <f>F28/E28-1</f>
        <v>0.0833333333333333</v>
      </c>
    </row>
    <row r="29" spans="1:10">
      <c r="A29" s="8" t="s">
        <v>91</v>
      </c>
      <c r="B29" s="8" t="s">
        <v>22</v>
      </c>
      <c r="C29" s="8"/>
      <c r="D29" s="105" t="s">
        <v>49</v>
      </c>
      <c r="E29" s="9">
        <v>13</v>
      </c>
      <c r="F29" s="9">
        <v>14</v>
      </c>
      <c r="G29" s="9"/>
      <c r="H29" s="9"/>
      <c r="J29" s="102">
        <f>F29/E29-1</f>
        <v>0.0769230769230769</v>
      </c>
    </row>
    <row r="30" spans="1:10">
      <c r="A30" s="8" t="s">
        <v>13</v>
      </c>
      <c r="B30" s="8" t="s">
        <v>22</v>
      </c>
      <c r="C30" s="8"/>
      <c r="D30" s="105" t="s">
        <v>49</v>
      </c>
      <c r="E30" s="9">
        <v>20</v>
      </c>
      <c r="F30" s="9">
        <v>20</v>
      </c>
      <c r="G30" s="9"/>
      <c r="H30" s="9"/>
      <c r="J30" s="102">
        <f>F30/E30-1</f>
        <v>0</v>
      </c>
    </row>
    <row r="31" spans="1:10">
      <c r="A31" s="8" t="s">
        <v>65</v>
      </c>
      <c r="B31" s="8" t="s">
        <v>22</v>
      </c>
      <c r="C31" s="8"/>
      <c r="D31" s="105" t="s">
        <v>49</v>
      </c>
      <c r="E31" s="9">
        <v>21</v>
      </c>
      <c r="F31" s="9">
        <v>22</v>
      </c>
      <c r="G31" s="9">
        <v>22</v>
      </c>
      <c r="H31" s="9">
        <v>22</v>
      </c>
      <c r="J31" s="102">
        <f>F31/E31-1</f>
        <v>0.0476190476190477</v>
      </c>
    </row>
    <row r="32" spans="1:10">
      <c r="A32" s="8" t="s">
        <v>88</v>
      </c>
      <c r="B32" s="8" t="s">
        <v>22</v>
      </c>
      <c r="C32" s="8"/>
      <c r="D32" s="105" t="s">
        <v>49</v>
      </c>
      <c r="E32" s="9">
        <v>6</v>
      </c>
      <c r="F32" s="9">
        <v>6</v>
      </c>
      <c r="G32" s="9"/>
      <c r="H32" s="9"/>
      <c r="J32" s="102">
        <f>F32/E32-1</f>
        <v>0</v>
      </c>
    </row>
    <row r="33" spans="1:10">
      <c r="A33" s="8" t="s">
        <v>14</v>
      </c>
      <c r="B33" s="8" t="s">
        <v>22</v>
      </c>
      <c r="C33" s="8"/>
      <c r="D33" s="105" t="s">
        <v>49</v>
      </c>
      <c r="E33" s="9">
        <v>6</v>
      </c>
      <c r="F33" s="9">
        <v>6</v>
      </c>
      <c r="G33" s="9"/>
      <c r="H33" s="9"/>
      <c r="J33" s="102">
        <f>F33/E33-1</f>
        <v>0</v>
      </c>
    </row>
    <row r="34" spans="1:10">
      <c r="A34" s="147" t="s">
        <v>15</v>
      </c>
      <c r="B34" s="147"/>
      <c r="C34" s="147"/>
      <c r="D34" s="147"/>
      <c r="E34" s="147"/>
      <c r="F34" s="147"/>
      <c r="G34" s="147"/>
      <c r="H34" s="147"/>
      <c r="J34" s="102" t="e">
        <f>F34/E34-1</f>
        <v>#DIV/0!</v>
      </c>
    </row>
    <row r="35" spans="1:10">
      <c r="A35" s="23" t="s">
        <v>83</v>
      </c>
      <c r="B35" s="5" t="s">
        <v>37</v>
      </c>
      <c r="C35" s="5" t="s">
        <v>38</v>
      </c>
      <c r="D35" s="34" t="s">
        <v>66</v>
      </c>
      <c r="E35" s="6">
        <v>20</v>
      </c>
      <c r="F35" s="6">
        <v>25</v>
      </c>
      <c r="G35" s="6">
        <v>20</v>
      </c>
      <c r="H35" s="32">
        <v>20</v>
      </c>
      <c r="J35" s="102">
        <f>F35/E35-1</f>
        <v>0.25</v>
      </c>
    </row>
    <row r="36" spans="1:10">
      <c r="A36" s="7" t="s">
        <v>165</v>
      </c>
      <c r="B36" s="5" t="s">
        <v>135</v>
      </c>
      <c r="C36" s="8" t="s">
        <v>45</v>
      </c>
      <c r="D36" s="8" t="s">
        <v>136</v>
      </c>
      <c r="E36" s="9">
        <v>20</v>
      </c>
      <c r="F36" s="9">
        <v>25</v>
      </c>
      <c r="G36" s="6"/>
      <c r="H36" s="32"/>
      <c r="J36" s="102">
        <f>F36/E36-1</f>
        <v>0.25</v>
      </c>
    </row>
    <row r="37" spans="1:10">
      <c r="A37" s="10" t="s">
        <v>23</v>
      </c>
      <c r="B37" s="8" t="s">
        <v>39</v>
      </c>
      <c r="C37" s="11" t="s">
        <v>85</v>
      </c>
      <c r="D37" s="13" t="s">
        <v>58</v>
      </c>
      <c r="E37" s="12">
        <v>10</v>
      </c>
      <c r="F37" s="12">
        <v>10</v>
      </c>
      <c r="G37" s="9"/>
      <c r="H37" s="16"/>
      <c r="J37" s="102">
        <f>F37/E37-1</f>
        <v>0</v>
      </c>
    </row>
    <row r="38" spans="1:10">
      <c r="A38" s="10" t="s">
        <v>36</v>
      </c>
      <c r="B38" s="8" t="s">
        <v>29</v>
      </c>
      <c r="C38" s="11" t="s">
        <v>16</v>
      </c>
      <c r="D38" s="15" t="s">
        <v>137</v>
      </c>
      <c r="E38" s="12">
        <v>20</v>
      </c>
      <c r="F38" s="12">
        <v>25</v>
      </c>
      <c r="G38" s="9"/>
      <c r="H38" s="16"/>
      <c r="J38" s="102">
        <f>F38/E38-1</f>
        <v>0.25</v>
      </c>
    </row>
    <row r="39" spans="1:10">
      <c r="A39" s="7" t="s">
        <v>42</v>
      </c>
      <c r="B39" s="8" t="s">
        <v>29</v>
      </c>
      <c r="C39" s="8" t="s">
        <v>85</v>
      </c>
      <c r="D39" s="17" t="s">
        <v>12</v>
      </c>
      <c r="E39" s="9">
        <v>8</v>
      </c>
      <c r="F39" s="9">
        <v>10</v>
      </c>
      <c r="G39" s="9"/>
      <c r="H39" s="16"/>
      <c r="J39" s="102">
        <f>F39/E39-1</f>
        <v>0.25</v>
      </c>
    </row>
    <row r="40" spans="1:10">
      <c r="A40" s="10" t="s">
        <v>93</v>
      </c>
      <c r="B40" s="8" t="s">
        <v>94</v>
      </c>
      <c r="C40" s="8" t="s">
        <v>95</v>
      </c>
      <c r="D40" s="17" t="s">
        <v>12</v>
      </c>
      <c r="E40" s="9">
        <v>20</v>
      </c>
      <c r="F40" s="9">
        <v>25</v>
      </c>
      <c r="G40" s="9"/>
      <c r="H40" s="33"/>
      <c r="J40" s="102">
        <f>F40/E40-1</f>
        <v>0.25</v>
      </c>
    </row>
    <row r="41" spans="1:10">
      <c r="A41" s="10" t="s">
        <v>93</v>
      </c>
      <c r="B41" s="8" t="s">
        <v>94</v>
      </c>
      <c r="C41" s="11" t="s">
        <v>96</v>
      </c>
      <c r="D41" s="15" t="s">
        <v>12</v>
      </c>
      <c r="E41" s="12">
        <v>20</v>
      </c>
      <c r="F41" s="12">
        <v>25</v>
      </c>
      <c r="G41" s="9"/>
      <c r="H41" s="33"/>
      <c r="J41" s="102">
        <f>F41/E41-1</f>
        <v>0.25</v>
      </c>
    </row>
    <row r="42" spans="1:10">
      <c r="A42" s="7" t="s">
        <v>73</v>
      </c>
      <c r="B42" s="8" t="s">
        <v>81</v>
      </c>
      <c r="C42" s="8" t="s">
        <v>16</v>
      </c>
      <c r="D42" s="17" t="s">
        <v>138</v>
      </c>
      <c r="E42" s="9">
        <v>30</v>
      </c>
      <c r="F42" s="9">
        <v>40</v>
      </c>
      <c r="G42" s="9"/>
      <c r="H42" s="33"/>
      <c r="J42" s="102">
        <f>F42/E42-1</f>
        <v>0.333333333333333</v>
      </c>
    </row>
    <row r="43" spans="1:10">
      <c r="A43" s="35" t="s">
        <v>151</v>
      </c>
      <c r="B43" s="11" t="s">
        <v>29</v>
      </c>
      <c r="C43" s="36" t="s">
        <v>45</v>
      </c>
      <c r="D43" s="15" t="s">
        <v>166</v>
      </c>
      <c r="E43" s="98">
        <v>20</v>
      </c>
      <c r="F43" s="9">
        <v>20</v>
      </c>
      <c r="G43" s="12"/>
      <c r="H43" s="41"/>
      <c r="J43" s="102">
        <f>F43/E43-1</f>
        <v>0</v>
      </c>
    </row>
    <row r="44" spans="1:10" ht="14.450000" customHeight="1">
      <c r="A44" s="7" t="s">
        <v>35</v>
      </c>
      <c r="B44" s="8" t="s">
        <v>29</v>
      </c>
      <c r="C44" s="8" t="s">
        <v>45</v>
      </c>
      <c r="D44" s="15" t="s">
        <v>46</v>
      </c>
      <c r="E44" s="9">
        <v>20</v>
      </c>
      <c r="F44" s="9">
        <v>20</v>
      </c>
      <c r="G44" s="9"/>
      <c r="H44" s="33"/>
      <c r="J44" s="102">
        <f>F44/E44-1</f>
        <v>0</v>
      </c>
    </row>
    <row r="45" spans="1:10">
      <c r="A45" s="10" t="s">
        <v>167</v>
      </c>
      <c r="B45" s="8" t="s">
        <v>98</v>
      </c>
      <c r="C45" s="11" t="s">
        <v>85</v>
      </c>
      <c r="D45" s="15" t="s">
        <v>64</v>
      </c>
      <c r="E45" s="12">
        <v>15</v>
      </c>
      <c r="F45" s="12">
        <v>15</v>
      </c>
      <c r="G45" s="9"/>
      <c r="H45" s="33"/>
      <c r="J45" s="102">
        <f>F45/E45-1</f>
        <v>0</v>
      </c>
    </row>
    <row r="46" spans="1:10">
      <c r="A46" s="10" t="s">
        <v>167</v>
      </c>
      <c r="B46" s="8" t="s">
        <v>98</v>
      </c>
      <c r="C46" s="8" t="s">
        <v>85</v>
      </c>
      <c r="D46" s="15" t="s">
        <v>97</v>
      </c>
      <c r="E46" s="9">
        <v>15</v>
      </c>
      <c r="F46" s="12">
        <v>20</v>
      </c>
      <c r="G46" s="9"/>
      <c r="H46" s="33"/>
      <c r="J46" s="102">
        <f>F46/E46-1</f>
        <v>0.333333333333333</v>
      </c>
    </row>
    <row r="47" spans="1:10">
      <c r="A47" s="35" t="s">
        <v>168</v>
      </c>
      <c r="B47" s="8" t="s">
        <v>22</v>
      </c>
      <c r="C47" s="36" t="s">
        <v>16</v>
      </c>
      <c r="D47" s="17" t="s">
        <v>12</v>
      </c>
      <c r="E47" s="72">
        <v>20</v>
      </c>
      <c r="F47" s="9">
        <v>20</v>
      </c>
      <c r="G47" s="9">
        <v>20</v>
      </c>
      <c r="H47" s="33">
        <v>20</v>
      </c>
      <c r="J47" s="102">
        <f>F47/E47-1</f>
        <v>0</v>
      </c>
    </row>
    <row r="48" spans="1:10">
      <c r="A48" s="35" t="s">
        <v>102</v>
      </c>
      <c r="B48" s="5" t="s">
        <v>22</v>
      </c>
      <c r="C48" s="36"/>
      <c r="D48" s="37" t="s">
        <v>103</v>
      </c>
      <c r="E48" s="38">
        <v>25</v>
      </c>
      <c r="F48" s="9">
        <v>25</v>
      </c>
      <c r="G48" s="6"/>
      <c r="H48" s="32"/>
      <c r="J48" s="102">
        <f>F48/E48-1</f>
        <v>0</v>
      </c>
    </row>
    <row r="49" spans="1:10">
      <c r="A49" s="23" t="s">
        <v>99</v>
      </c>
      <c r="B49" s="5" t="s">
        <v>29</v>
      </c>
      <c r="C49" s="5" t="s">
        <v>85</v>
      </c>
      <c r="D49" s="34" t="s">
        <v>71</v>
      </c>
      <c r="E49" s="6">
        <v>15</v>
      </c>
      <c r="F49" s="6">
        <v>15</v>
      </c>
      <c r="G49" s="6"/>
      <c r="H49" s="32"/>
      <c r="J49" s="102">
        <f>F49/E49-1</f>
        <v>0</v>
      </c>
    </row>
    <row r="50" spans="1:10">
      <c r="A50" s="7" t="s">
        <v>100</v>
      </c>
      <c r="B50" s="8" t="s">
        <v>22</v>
      </c>
      <c r="C50" s="8"/>
      <c r="D50" s="17" t="s">
        <v>101</v>
      </c>
      <c r="E50" s="9">
        <v>8</v>
      </c>
      <c r="F50" s="9">
        <v>10</v>
      </c>
      <c r="G50" s="9"/>
      <c r="H50" s="33"/>
      <c r="J50" s="102">
        <f>F50/E50-1</f>
        <v>0.25</v>
      </c>
    </row>
    <row r="51" spans="1:10">
      <c r="A51" s="10" t="s">
        <v>24</v>
      </c>
      <c r="B51" s="8" t="s">
        <v>22</v>
      </c>
      <c r="C51" s="11"/>
      <c r="D51" s="17" t="s">
        <v>12</v>
      </c>
      <c r="E51" s="12">
        <v>20</v>
      </c>
      <c r="F51" s="12">
        <v>25</v>
      </c>
      <c r="G51" s="9"/>
      <c r="H51" s="33"/>
      <c r="J51" s="102">
        <f>F51/E51-1</f>
        <v>0.25</v>
      </c>
    </row>
    <row r="52" spans="1:10">
      <c r="A52" s="10" t="s">
        <v>21</v>
      </c>
      <c r="B52" s="8" t="s">
        <v>29</v>
      </c>
      <c r="C52" s="11" t="s">
        <v>16</v>
      </c>
      <c r="D52" s="15" t="s">
        <v>47</v>
      </c>
      <c r="E52" s="12">
        <v>25</v>
      </c>
      <c r="F52" s="12">
        <v>30</v>
      </c>
      <c r="G52" s="9"/>
      <c r="H52" s="16"/>
      <c r="J52" s="102">
        <f>F52/E52-1</f>
        <v>0.2</v>
      </c>
    </row>
    <row r="53" spans="1:10">
      <c r="A53" s="7" t="s">
        <v>27</v>
      </c>
      <c r="B53" s="8" t="s">
        <v>31</v>
      </c>
      <c r="C53" s="8" t="s">
        <v>85</v>
      </c>
      <c r="D53" s="17" t="s">
        <v>12</v>
      </c>
      <c r="E53" s="9">
        <v>10</v>
      </c>
      <c r="F53" s="9">
        <v>10</v>
      </c>
      <c r="G53" s="9"/>
      <c r="H53" s="16"/>
      <c r="J53" s="102">
        <f>F53/E53-1</f>
        <v>0</v>
      </c>
    </row>
    <row r="54" spans="1:10">
      <c r="A54" s="10" t="s">
        <v>40</v>
      </c>
      <c r="B54" s="8" t="s">
        <v>30</v>
      </c>
      <c r="C54" s="11" t="s">
        <v>17</v>
      </c>
      <c r="D54" s="15" t="s">
        <v>12</v>
      </c>
      <c r="E54" s="12">
        <v>18</v>
      </c>
      <c r="F54" s="12">
        <v>20</v>
      </c>
      <c r="G54" s="9"/>
      <c r="H54" s="33"/>
      <c r="J54" s="102">
        <f>F54/E54-1</f>
        <v>0.111111111111111</v>
      </c>
    </row>
    <row r="55" spans="1:10">
      <c r="A55" s="10" t="s">
        <v>41</v>
      </c>
      <c r="B55" s="8" t="s">
        <v>69</v>
      </c>
      <c r="C55" s="11" t="s">
        <v>16</v>
      </c>
      <c r="D55" s="15" t="s">
        <v>59</v>
      </c>
      <c r="E55" s="12">
        <v>10</v>
      </c>
      <c r="F55" s="12">
        <v>15</v>
      </c>
      <c r="G55" s="9"/>
      <c r="H55" s="33"/>
      <c r="J55" s="102">
        <f>F55/E55-1</f>
        <v>0.5</v>
      </c>
    </row>
    <row r="56" spans="1:10">
      <c r="A56" s="7" t="s">
        <v>41</v>
      </c>
      <c r="B56" s="8" t="s">
        <v>69</v>
      </c>
      <c r="C56" s="8" t="s">
        <v>45</v>
      </c>
      <c r="D56" s="17" t="s">
        <v>47</v>
      </c>
      <c r="E56" s="9">
        <v>8</v>
      </c>
      <c r="F56" s="9">
        <v>10</v>
      </c>
      <c r="G56" s="9"/>
      <c r="H56" s="33"/>
      <c r="J56" s="102">
        <f>F56/E56-1</f>
        <v>0.25</v>
      </c>
    </row>
    <row r="57" spans="1:10">
      <c r="A57" s="77" t="s">
        <v>18</v>
      </c>
      <c r="B57" s="5" t="s">
        <v>22</v>
      </c>
      <c r="C57" s="13" t="s">
        <v>17</v>
      </c>
      <c r="D57" s="78" t="s">
        <v>74</v>
      </c>
      <c r="E57" s="14">
        <v>10</v>
      </c>
      <c r="F57" s="14">
        <v>10</v>
      </c>
      <c r="G57" s="6"/>
      <c r="H57" s="32"/>
      <c r="J57" s="102">
        <f>F57/E57-1</f>
        <v>0</v>
      </c>
    </row>
    <row r="58" spans="1:10">
      <c r="A58" s="10" t="s">
        <v>52</v>
      </c>
      <c r="B58" s="8" t="s">
        <v>39</v>
      </c>
      <c r="C58" s="20" t="s">
        <v>143</v>
      </c>
      <c r="D58" s="15" t="s">
        <v>104</v>
      </c>
      <c r="E58" s="12">
        <v>10</v>
      </c>
      <c r="F58" s="12">
        <v>10</v>
      </c>
      <c r="G58" s="9"/>
      <c r="H58" s="33"/>
      <c r="J58" s="102">
        <f>F58/E58-1</f>
        <v>0</v>
      </c>
    </row>
    <row r="59" spans="1:10">
      <c r="A59" s="7" t="s">
        <v>139</v>
      </c>
      <c r="B59" s="8" t="s">
        <v>22</v>
      </c>
      <c r="C59" s="8" t="s">
        <v>85</v>
      </c>
      <c r="D59" s="17" t="s">
        <v>140</v>
      </c>
      <c r="E59" s="9">
        <v>15</v>
      </c>
      <c r="F59" s="9">
        <v>15</v>
      </c>
      <c r="G59" s="9"/>
      <c r="H59" s="33"/>
      <c r="J59" s="102">
        <f>F59/E59-1</f>
        <v>0</v>
      </c>
    </row>
    <row r="60" spans="1:10">
      <c r="A60" s="77" t="s">
        <v>20</v>
      </c>
      <c r="B60" s="5" t="s">
        <v>29</v>
      </c>
      <c r="C60" s="13" t="s">
        <v>16</v>
      </c>
      <c r="D60" s="78" t="s">
        <v>158</v>
      </c>
      <c r="E60" s="14">
        <v>45</v>
      </c>
      <c r="F60" s="14">
        <v>45</v>
      </c>
      <c r="G60" s="6"/>
      <c r="H60" s="32"/>
      <c r="J60" s="102">
        <f>F60/E60-1</f>
        <v>0</v>
      </c>
    </row>
    <row r="61" spans="1:10">
      <c r="A61" s="7" t="s">
        <v>25</v>
      </c>
      <c r="B61" s="8" t="s">
        <v>29</v>
      </c>
      <c r="C61" s="8" t="s">
        <v>17</v>
      </c>
      <c r="D61" s="17" t="s">
        <v>60</v>
      </c>
      <c r="E61" s="9">
        <v>30</v>
      </c>
      <c r="F61" s="103">
        <v>40</v>
      </c>
      <c r="G61" s="9">
        <v>35</v>
      </c>
      <c r="H61" s="33">
        <v>35</v>
      </c>
      <c r="J61" s="102">
        <f>F61/E61-1</f>
        <v>0.333333333333333</v>
      </c>
    </row>
    <row r="62" spans="1:10">
      <c r="A62" s="23" t="s">
        <v>25</v>
      </c>
      <c r="B62" s="5" t="s">
        <v>29</v>
      </c>
      <c r="C62" s="5" t="s">
        <v>16</v>
      </c>
      <c r="D62" s="34" t="s">
        <v>48</v>
      </c>
      <c r="E62" s="6">
        <v>30</v>
      </c>
      <c r="F62" s="6">
        <v>35</v>
      </c>
      <c r="G62" s="6"/>
      <c r="H62" s="32"/>
      <c r="J62" s="102">
        <f>F62/E62-1</f>
        <v>0.166666666666667</v>
      </c>
    </row>
    <row r="63" spans="1:10">
      <c r="A63" s="39" t="s">
        <v>169</v>
      </c>
      <c r="B63" s="13" t="s">
        <v>70</v>
      </c>
      <c r="C63" s="40" t="s">
        <v>17</v>
      </c>
      <c r="D63" s="17" t="s">
        <v>12</v>
      </c>
      <c r="E63" s="38">
        <v>12</v>
      </c>
      <c r="F63" s="38">
        <v>15</v>
      </c>
      <c r="G63" s="14"/>
      <c r="H63" s="42"/>
      <c r="J63" s="102">
        <f>F63/E63-1</f>
        <v>0.25</v>
      </c>
    </row>
    <row r="64" spans="1:10">
      <c r="A64" s="7" t="s">
        <v>84</v>
      </c>
      <c r="B64" s="8" t="s">
        <v>70</v>
      </c>
      <c r="C64" s="8" t="s">
        <v>85</v>
      </c>
      <c r="D64" s="17" t="s">
        <v>64</v>
      </c>
      <c r="E64" s="9">
        <v>12</v>
      </c>
      <c r="F64" s="9">
        <v>15</v>
      </c>
      <c r="G64" s="9"/>
      <c r="H64" s="33"/>
      <c r="J64" s="102">
        <f>F64/E64-1</f>
        <v>0.25</v>
      </c>
    </row>
    <row r="65" spans="1:10">
      <c r="A65" s="7" t="s">
        <v>84</v>
      </c>
      <c r="B65" s="8" t="s">
        <v>70</v>
      </c>
      <c r="C65" s="8" t="s">
        <v>85</v>
      </c>
      <c r="D65" s="17" t="s">
        <v>97</v>
      </c>
      <c r="E65" s="9">
        <v>20</v>
      </c>
      <c r="F65" s="9">
        <v>25</v>
      </c>
      <c r="G65" s="9"/>
      <c r="H65" s="33"/>
      <c r="J65" s="102">
        <f>F65/E65-1</f>
        <v>0.25</v>
      </c>
    </row>
    <row r="66" spans="1:10">
      <c r="A66" s="7" t="s">
        <v>44</v>
      </c>
      <c r="B66" s="8" t="s">
        <v>146</v>
      </c>
      <c r="C66" s="8" t="s">
        <v>85</v>
      </c>
      <c r="D66" s="17" t="s">
        <v>12</v>
      </c>
      <c r="E66" s="9">
        <v>7</v>
      </c>
      <c r="F66" s="9">
        <v>8</v>
      </c>
      <c r="G66" s="12"/>
      <c r="H66" s="41"/>
      <c r="J66" s="102">
        <f>F66/E66-1</f>
        <v>0.142857142857143</v>
      </c>
    </row>
    <row r="67" spans="1:10" ht="15.750000">
      <c r="A67" s="10" t="s">
        <v>26</v>
      </c>
      <c r="B67" s="79" t="s">
        <v>31</v>
      </c>
      <c r="C67" s="79" t="s">
        <v>85</v>
      </c>
      <c r="D67" s="80" t="s">
        <v>12</v>
      </c>
      <c r="E67" s="81">
        <v>15</v>
      </c>
      <c r="F67" s="81">
        <v>20</v>
      </c>
      <c r="G67" s="81"/>
      <c r="H67" s="82"/>
      <c r="J67" s="102">
        <f>F67/E67-1</f>
        <v>0.333333333333333</v>
      </c>
    </row>
    <row r="68" spans="1:10" ht="18.000000" customHeight="1">
      <c r="A68" s="112" t="s">
        <v>147</v>
      </c>
      <c r="B68" s="113"/>
      <c r="C68" s="113"/>
      <c r="D68" s="114"/>
      <c r="E68" s="115"/>
      <c r="F68" s="115"/>
      <c r="G68" s="115"/>
      <c r="H68" s="116"/>
      <c r="J68" s="102" t="e">
        <f>F68/E68-1</f>
        <v>#DIV/0!</v>
      </c>
    </row>
    <row r="69" spans="1:10">
      <c r="A69" s="23" t="s">
        <v>161</v>
      </c>
      <c r="B69" s="18" t="s">
        <v>170</v>
      </c>
      <c r="C69" s="74" t="s">
        <v>45</v>
      </c>
      <c r="D69" s="73" t="s">
        <v>77</v>
      </c>
      <c r="E69" s="83">
        <v>15</v>
      </c>
      <c r="F69" s="83">
        <v>15</v>
      </c>
      <c r="G69" s="84"/>
      <c r="H69" s="85"/>
      <c r="J69" s="102">
        <f>F69/E69-1</f>
        <v>0</v>
      </c>
    </row>
    <row r="70" spans="1:10">
      <c r="A70" s="23" t="s">
        <v>53</v>
      </c>
      <c r="B70" s="18" t="s">
        <v>54</v>
      </c>
      <c r="C70" s="5" t="s">
        <v>16</v>
      </c>
      <c r="D70" s="73" t="s">
        <v>77</v>
      </c>
      <c r="E70" s="6">
        <v>2.5</v>
      </c>
      <c r="F70" s="6">
        <v>2.5</v>
      </c>
      <c r="G70" s="18"/>
      <c r="H70" s="19"/>
      <c r="J70" s="102">
        <f>F70/E70-1</f>
        <v>0</v>
      </c>
    </row>
    <row r="71" spans="1:10">
      <c r="A71" s="23" t="s">
        <v>61</v>
      </c>
      <c r="B71" s="18" t="s">
        <v>62</v>
      </c>
      <c r="C71" s="5" t="s">
        <v>16</v>
      </c>
      <c r="D71" s="28" t="s">
        <v>55</v>
      </c>
      <c r="E71" s="9">
        <v>8</v>
      </c>
      <c r="F71" s="9">
        <v>8</v>
      </c>
      <c r="G71" s="18"/>
      <c r="H71" s="19"/>
      <c r="J71" s="102">
        <f>F71/E71-1</f>
        <v>0</v>
      </c>
    </row>
    <row r="72" spans="1:10">
      <c r="A72" s="23" t="s">
        <v>141</v>
      </c>
      <c r="B72" s="18" t="s">
        <v>22</v>
      </c>
      <c r="C72" s="8" t="s">
        <v>16</v>
      </c>
      <c r="D72" s="21" t="s">
        <v>64</v>
      </c>
      <c r="E72" s="9">
        <v>15</v>
      </c>
      <c r="F72" s="9">
        <v>15</v>
      </c>
      <c r="G72" s="18"/>
      <c r="H72" s="19"/>
      <c r="J72" s="102">
        <f>F72/E72-1</f>
        <v>0</v>
      </c>
    </row>
    <row r="73" spans="1:10">
      <c r="A73" s="7" t="s">
        <v>28</v>
      </c>
      <c r="B73" s="20" t="s">
        <v>22</v>
      </c>
      <c r="C73" s="8" t="s">
        <v>16</v>
      </c>
      <c r="D73" s="21" t="s">
        <v>75</v>
      </c>
      <c r="E73" s="9">
        <v>3</v>
      </c>
      <c r="F73" s="9">
        <v>4</v>
      </c>
      <c r="G73" s="18"/>
      <c r="H73" s="19"/>
      <c r="J73" s="102">
        <f>F73/E73-1</f>
        <v>0.333333333333333</v>
      </c>
    </row>
    <row r="74" spans="1:10">
      <c r="A74" s="7" t="s">
        <v>86</v>
      </c>
      <c r="B74" s="20" t="s">
        <v>87</v>
      </c>
      <c r="C74" s="8" t="s">
        <v>85</v>
      </c>
      <c r="D74" s="21" t="s">
        <v>77</v>
      </c>
      <c r="E74" s="9">
        <v>15</v>
      </c>
      <c r="F74" s="9">
        <v>15</v>
      </c>
      <c r="G74" s="20"/>
      <c r="H74" s="22"/>
      <c r="J74" s="102">
        <f>F74/E74-1</f>
        <v>0</v>
      </c>
    </row>
    <row r="75" spans="1:10">
      <c r="A75" s="7" t="s">
        <v>86</v>
      </c>
      <c r="B75" s="20" t="s">
        <v>87</v>
      </c>
      <c r="C75" s="20" t="s">
        <v>76</v>
      </c>
      <c r="D75" s="21" t="s">
        <v>105</v>
      </c>
      <c r="E75" s="9">
        <v>12</v>
      </c>
      <c r="F75" s="9">
        <v>13</v>
      </c>
      <c r="G75" s="9"/>
      <c r="H75" s="75"/>
      <c r="J75" s="102">
        <f>F75/E75-1</f>
        <v>0.0833333333333333</v>
      </c>
    </row>
    <row r="76" spans="1:10" ht="15.750000">
      <c r="A76" s="7" t="s">
        <v>106</v>
      </c>
      <c r="B76" s="20" t="s">
        <v>87</v>
      </c>
      <c r="C76" s="20" t="s">
        <v>76</v>
      </c>
      <c r="D76" s="21" t="s">
        <v>77</v>
      </c>
      <c r="E76" s="27">
        <v>15</v>
      </c>
      <c r="F76" s="27">
        <v>15</v>
      </c>
      <c r="G76" s="20"/>
      <c r="H76" s="22"/>
      <c r="J76" s="102">
        <f>F76/E76-1</f>
        <v>0</v>
      </c>
    </row>
    <row r="77" spans="1:10">
      <c r="A77" s="7" t="s">
        <v>43</v>
      </c>
      <c r="B77" s="20" t="s">
        <v>142</v>
      </c>
      <c r="C77" s="20" t="s">
        <v>16</v>
      </c>
      <c r="D77" s="21" t="s">
        <v>97</v>
      </c>
      <c r="E77" s="9">
        <v>20</v>
      </c>
      <c r="F77" s="9">
        <v>20</v>
      </c>
      <c r="G77" s="9"/>
      <c r="H77" s="75"/>
      <c r="J77" s="102">
        <f>F77/E77-1</f>
        <v>0</v>
      </c>
    </row>
    <row r="78" spans="1:10">
      <c r="A78" s="7" t="s">
        <v>63</v>
      </c>
      <c r="B78" s="18" t="s">
        <v>81</v>
      </c>
      <c r="C78" s="31" t="s">
        <v>17</v>
      </c>
      <c r="D78" s="86" t="s">
        <v>148</v>
      </c>
      <c r="E78" s="9">
        <v>35</v>
      </c>
      <c r="F78" s="9">
        <v>40</v>
      </c>
      <c r="G78" s="9"/>
      <c r="H78" s="75"/>
      <c r="J78" s="102">
        <f>F78/E78-1</f>
        <v>0.142857142857143</v>
      </c>
    </row>
    <row r="79" spans="1:10">
      <c r="A79" s="30" t="s">
        <v>63</v>
      </c>
      <c r="B79" s="18" t="s">
        <v>81</v>
      </c>
      <c r="C79" s="40" t="s">
        <v>16</v>
      </c>
      <c r="D79" s="43" t="s">
        <v>149</v>
      </c>
      <c r="E79" s="6">
        <v>30</v>
      </c>
      <c r="F79" s="6">
        <v>35</v>
      </c>
      <c r="G79" s="6"/>
      <c r="H79" s="76"/>
      <c r="J79" s="102">
        <f>F79/E79-1</f>
        <v>0.166666666666667</v>
      </c>
    </row>
    <row r="80" spans="1:10">
      <c r="A80" s="7" t="s">
        <v>63</v>
      </c>
      <c r="B80" s="18" t="s">
        <v>81</v>
      </c>
      <c r="C80" s="31" t="s">
        <v>45</v>
      </c>
      <c r="D80" s="29" t="s">
        <v>162</v>
      </c>
      <c r="E80" s="9">
        <v>25</v>
      </c>
      <c r="F80" s="9">
        <v>25</v>
      </c>
      <c r="G80" s="9"/>
      <c r="H80" s="75"/>
      <c r="J80" s="102">
        <f>F80/E80-1</f>
        <v>0</v>
      </c>
    </row>
    <row r="81" spans="1:10">
      <c r="A81" s="7" t="s">
        <v>33</v>
      </c>
      <c r="B81" s="8" t="s">
        <v>70</v>
      </c>
      <c r="C81" s="8" t="s">
        <v>16</v>
      </c>
      <c r="D81" s="21" t="s">
        <v>78</v>
      </c>
      <c r="E81" s="9">
        <v>6</v>
      </c>
      <c r="F81" s="9">
        <v>7</v>
      </c>
      <c r="G81" s="9"/>
      <c r="H81" s="75"/>
      <c r="J81" s="102">
        <f>F81/E81-1</f>
        <v>0.166666666666667</v>
      </c>
    </row>
    <row r="82" spans="1:10">
      <c r="A82" s="7" t="s">
        <v>33</v>
      </c>
      <c r="B82" s="8" t="s">
        <v>70</v>
      </c>
      <c r="C82" s="8" t="s">
        <v>45</v>
      </c>
      <c r="D82" s="21" t="s">
        <v>79</v>
      </c>
      <c r="E82" s="9">
        <v>4</v>
      </c>
      <c r="F82" s="9">
        <v>5</v>
      </c>
      <c r="G82" s="9"/>
      <c r="H82" s="75"/>
      <c r="J82" s="102">
        <f>F82/E82-1</f>
        <v>0.25</v>
      </c>
    </row>
    <row r="83" spans="1:10">
      <c r="A83" s="7" t="s">
        <v>34</v>
      </c>
      <c r="B83" s="8" t="s">
        <v>70</v>
      </c>
      <c r="C83" s="8" t="s">
        <v>143</v>
      </c>
      <c r="D83" s="21" t="s">
        <v>144</v>
      </c>
      <c r="E83" s="9">
        <v>5</v>
      </c>
      <c r="F83" s="9">
        <v>6</v>
      </c>
      <c r="G83" s="9"/>
      <c r="H83" s="75"/>
      <c r="J83" s="102">
        <f>F83/E83-1</f>
        <v>0.2</v>
      </c>
    </row>
    <row r="84" spans="1:10">
      <c r="A84" s="7" t="s">
        <v>34</v>
      </c>
      <c r="B84" s="8" t="s">
        <v>70</v>
      </c>
      <c r="C84" s="8" t="s">
        <v>45</v>
      </c>
      <c r="D84" s="21" t="s">
        <v>145</v>
      </c>
      <c r="E84" s="9">
        <v>3</v>
      </c>
      <c r="F84" s="9">
        <v>5</v>
      </c>
      <c r="G84" s="9"/>
      <c r="H84" s="75"/>
      <c r="J84" s="102">
        <f>F84/E84-1</f>
        <v>0.666666666666667</v>
      </c>
    </row>
    <row r="85" spans="1:10">
      <c r="A85" s="7" t="s">
        <v>80</v>
      </c>
      <c r="B85" s="8" t="s">
        <v>81</v>
      </c>
      <c r="C85" s="8" t="s">
        <v>16</v>
      </c>
      <c r="D85" s="21" t="s">
        <v>82</v>
      </c>
      <c r="E85" s="9">
        <v>70</v>
      </c>
      <c r="F85" s="9">
        <v>90</v>
      </c>
      <c r="G85" s="9"/>
      <c r="H85" s="75"/>
      <c r="J85" s="102">
        <f>F85/E85-1</f>
        <v>0.285714285714286</v>
      </c>
    </row>
    <row r="86" spans="1:10">
      <c r="A86" s="7" t="s">
        <v>80</v>
      </c>
      <c r="B86" s="8" t="s">
        <v>81</v>
      </c>
      <c r="C86" s="8" t="s">
        <v>45</v>
      </c>
      <c r="D86" s="21" t="s">
        <v>107</v>
      </c>
      <c r="E86" s="9">
        <v>50</v>
      </c>
      <c r="F86" s="9">
        <v>60</v>
      </c>
      <c r="G86" s="9"/>
      <c r="H86" s="75"/>
      <c r="J86" s="102">
        <f>F86/E86-1</f>
        <v>0.2</v>
      </c>
    </row>
    <row r="87" spans="1:10">
      <c r="A87" s="7" t="s">
        <v>110</v>
      </c>
      <c r="B87" s="8" t="s">
        <v>22</v>
      </c>
      <c r="C87" s="8" t="s">
        <v>16</v>
      </c>
      <c r="D87" s="21" t="s">
        <v>59</v>
      </c>
      <c r="E87" s="9">
        <v>3</v>
      </c>
      <c r="F87" s="9">
        <v>3</v>
      </c>
      <c r="G87" s="9"/>
      <c r="H87" s="75"/>
      <c r="J87" s="102"/>
    </row>
    <row r="88" spans="1:10">
      <c r="A88" s="7" t="s">
        <v>108</v>
      </c>
      <c r="B88" s="8" t="s">
        <v>109</v>
      </c>
      <c r="C88" s="5" t="s">
        <v>16</v>
      </c>
      <c r="D88" s="21" t="s">
        <v>12</v>
      </c>
      <c r="E88" s="9">
        <v>70</v>
      </c>
      <c r="F88" s="9">
        <v>70</v>
      </c>
      <c r="G88" s="9"/>
      <c r="H88" s="75"/>
      <c r="J88" s="102">
        <f>F88/E88-1</f>
        <v>0</v>
      </c>
    </row>
    <row r="89" spans="1:10" ht="15.750000">
      <c r="A89" s="112" t="s">
        <v>152</v>
      </c>
      <c r="B89" s="113"/>
      <c r="C89" s="113"/>
      <c r="D89" s="117"/>
      <c r="E89" s="115"/>
      <c r="F89" s="115"/>
      <c r="G89" s="115"/>
      <c r="H89" s="116"/>
      <c r="J89" s="102" t="e">
        <f>F89/E89-1</f>
        <v>#DIV/0!</v>
      </c>
    </row>
    <row r="90" spans="1:10" ht="15.750000">
      <c r="A90" s="112" t="s">
        <v>111</v>
      </c>
      <c r="B90" s="113"/>
      <c r="C90" s="113"/>
      <c r="D90" s="117"/>
      <c r="E90" s="115"/>
      <c r="F90" s="115"/>
      <c r="G90" s="115"/>
      <c r="H90" s="116"/>
      <c r="J90" s="102" t="e">
        <f>F90/E90-1</f>
        <v>#DIV/0!</v>
      </c>
    </row>
    <row r="91" spans="1:10">
      <c r="A91" s="61" t="s">
        <v>133</v>
      </c>
      <c r="B91" s="45" t="s">
        <v>22</v>
      </c>
      <c r="C91" s="45"/>
      <c r="D91" s="45" t="s">
        <v>12</v>
      </c>
      <c r="E91" s="46">
        <v>65</v>
      </c>
      <c r="F91" s="46">
        <v>65</v>
      </c>
      <c r="G91" s="46"/>
      <c r="H91" s="47"/>
      <c r="J91" s="102">
        <f>F91/E91-1</f>
        <v>0</v>
      </c>
    </row>
    <row r="92" spans="1:10">
      <c r="A92" s="44" t="s">
        <v>159</v>
      </c>
      <c r="B92" s="45" t="s">
        <v>22</v>
      </c>
      <c r="C92" s="45"/>
      <c r="D92" s="45" t="s">
        <v>12</v>
      </c>
      <c r="E92" s="46">
        <v>75</v>
      </c>
      <c r="F92" s="46">
        <v>75</v>
      </c>
      <c r="G92" s="46"/>
      <c r="H92" s="47"/>
      <c r="J92" s="102">
        <f>F92/E92-1</f>
        <v>0</v>
      </c>
    </row>
    <row r="93" spans="1:10">
      <c r="A93" s="44" t="s">
        <v>112</v>
      </c>
      <c r="B93" s="45" t="s">
        <v>22</v>
      </c>
      <c r="C93" s="45"/>
      <c r="D93" s="45" t="s">
        <v>12</v>
      </c>
      <c r="E93" s="46">
        <v>60</v>
      </c>
      <c r="F93" s="46">
        <v>60</v>
      </c>
      <c r="G93" s="46"/>
      <c r="H93" s="47"/>
      <c r="J93" s="102">
        <f>F93/E93-1</f>
        <v>0</v>
      </c>
    </row>
    <row r="94" spans="1:10">
      <c r="A94" s="50" t="s">
        <v>160</v>
      </c>
      <c r="B94" s="45" t="s">
        <v>22</v>
      </c>
      <c r="C94" s="51"/>
      <c r="D94" s="45" t="s">
        <v>12</v>
      </c>
      <c r="E94" s="52">
        <v>70</v>
      </c>
      <c r="F94" s="52">
        <v>75</v>
      </c>
      <c r="G94" s="52"/>
      <c r="H94" s="53"/>
      <c r="J94" s="102">
        <f>F94/E94-1</f>
        <v>0.0714285714285714</v>
      </c>
    </row>
    <row r="95" spans="1:10" ht="15.750000">
      <c r="A95" s="57" t="s">
        <v>116</v>
      </c>
      <c r="B95" s="48" t="s">
        <v>22</v>
      </c>
      <c r="C95" s="48"/>
      <c r="D95" s="48" t="s">
        <v>12</v>
      </c>
      <c r="E95" s="58">
        <v>65</v>
      </c>
      <c r="F95" s="58">
        <v>65</v>
      </c>
      <c r="G95" s="58"/>
      <c r="H95" s="104"/>
      <c r="J95" s="102">
        <f>F95/E95-1</f>
        <v>0</v>
      </c>
    </row>
    <row r="96" spans="1:10" s="0" customFormat="1" ht="15.750000">
      <c r="A96" s="148" t="s">
        <v>153</v>
      </c>
      <c r="B96" s="149"/>
      <c r="C96" s="149"/>
      <c r="D96" s="149"/>
      <c r="E96" s="149"/>
      <c r="F96" s="149"/>
      <c r="G96" s="149"/>
      <c r="H96" s="150"/>
      <c r="J96" s="125"/>
    </row>
    <row r="97" spans="1:10" s="0" customFormat="1">
      <c r="A97" s="5" t="s">
        <v>154</v>
      </c>
      <c r="B97" s="5" t="s">
        <v>22</v>
      </c>
      <c r="C97" s="5"/>
      <c r="D97" s="5" t="s">
        <v>12</v>
      </c>
      <c r="E97" s="6">
        <v>29</v>
      </c>
      <c r="F97" s="6">
        <v>29</v>
      </c>
      <c r="G97" s="6"/>
      <c r="H97" s="6"/>
      <c r="J97" s="125">
        <f>F97/E97-1</f>
        <v>0</v>
      </c>
    </row>
    <row r="98" spans="1:10" s="0" customFormat="1">
      <c r="A98" s="77" t="s">
        <v>155</v>
      </c>
      <c r="B98" s="13" t="s">
        <v>22</v>
      </c>
      <c r="C98" s="13"/>
      <c r="D98" s="13" t="s">
        <v>12</v>
      </c>
      <c r="E98" s="14">
        <v>29</v>
      </c>
      <c r="F98" s="14">
        <v>29</v>
      </c>
      <c r="G98" s="14"/>
      <c r="H98" s="126"/>
      <c r="J98" s="125">
        <f>F98/E98-1</f>
        <v>0</v>
      </c>
    </row>
    <row r="99" spans="1:10" ht="15.750000">
      <c r="A99" s="118" t="s">
        <v>114</v>
      </c>
      <c r="B99" s="151"/>
      <c r="C99" s="151"/>
      <c r="D99" s="151"/>
      <c r="E99" s="151"/>
      <c r="F99" s="151"/>
      <c r="G99" s="151"/>
      <c r="H99" s="152"/>
      <c r="J99" s="102" t="e">
        <f>F99/E99-1</f>
        <v>#DIV/0!</v>
      </c>
    </row>
    <row r="100" spans="1:10">
      <c r="A100" s="87" t="s">
        <v>115</v>
      </c>
      <c r="B100" s="45" t="s">
        <v>22</v>
      </c>
      <c r="C100" s="45"/>
      <c r="D100" s="51" t="s">
        <v>12</v>
      </c>
      <c r="E100" s="52">
        <v>75</v>
      </c>
      <c r="F100" s="52">
        <v>80</v>
      </c>
      <c r="G100" s="52"/>
      <c r="H100" s="53"/>
      <c r="J100" s="102">
        <f>F100/E100-1</f>
        <v>0.0666666666666667</v>
      </c>
    </row>
    <row r="101" spans="1:10">
      <c r="A101" s="44" t="s">
        <v>116</v>
      </c>
      <c r="B101" s="45" t="s">
        <v>22</v>
      </c>
      <c r="C101" s="45"/>
      <c r="D101" s="45" t="s">
        <v>12</v>
      </c>
      <c r="E101" s="46">
        <v>85</v>
      </c>
      <c r="F101" s="46">
        <v>85</v>
      </c>
      <c r="G101" s="46"/>
      <c r="H101" s="47"/>
      <c r="J101" s="102">
        <f>F101/E101-1</f>
        <v>0</v>
      </c>
    </row>
    <row r="102" spans="1:10">
      <c r="A102" s="61" t="s">
        <v>113</v>
      </c>
      <c r="B102" s="49" t="s">
        <v>22</v>
      </c>
      <c r="C102" s="49"/>
      <c r="D102" s="49" t="s">
        <v>12</v>
      </c>
      <c r="E102" s="55">
        <v>50</v>
      </c>
      <c r="F102" s="55">
        <v>50</v>
      </c>
      <c r="G102" s="55">
        <v>50</v>
      </c>
      <c r="H102" s="62">
        <v>50</v>
      </c>
      <c r="J102" s="102">
        <f>F102/E102-1</f>
        <v>0</v>
      </c>
    </row>
    <row r="103" spans="1:10">
      <c r="A103" s="61" t="s">
        <v>117</v>
      </c>
      <c r="B103" s="92" t="s">
        <v>22</v>
      </c>
      <c r="C103" s="92"/>
      <c r="D103" s="92" t="s">
        <v>12</v>
      </c>
      <c r="E103" s="93">
        <v>50</v>
      </c>
      <c r="F103" s="93">
        <v>50</v>
      </c>
      <c r="G103" s="94">
        <v>45</v>
      </c>
      <c r="H103" s="95">
        <v>45</v>
      </c>
      <c r="J103" s="102">
        <f>F103/E103-1</f>
        <v>0</v>
      </c>
    </row>
    <row r="104" spans="1:10" ht="15.750000">
      <c r="A104" s="118" t="s">
        <v>118</v>
      </c>
      <c r="B104" s="113"/>
      <c r="C104" s="113"/>
      <c r="D104" s="113"/>
      <c r="E104" s="115"/>
      <c r="F104" s="115"/>
      <c r="G104" s="119"/>
      <c r="H104" s="120"/>
      <c r="J104" s="102" t="e">
        <f>F104/E104-1</f>
        <v>#DIV/0!</v>
      </c>
    </row>
    <row r="105" spans="1:10">
      <c r="A105" s="44" t="s">
        <v>120</v>
      </c>
      <c r="B105" s="45" t="s">
        <v>119</v>
      </c>
      <c r="C105" s="45"/>
      <c r="D105" s="45" t="s">
        <v>12</v>
      </c>
      <c r="E105" s="46">
        <v>70</v>
      </c>
      <c r="F105" s="46">
        <v>75</v>
      </c>
      <c r="G105" s="56"/>
      <c r="H105" s="54"/>
      <c r="J105" s="102">
        <f>F105/E105-1</f>
        <v>0.0714285714285714</v>
      </c>
    </row>
    <row r="106" spans="1:10">
      <c r="A106" s="44" t="s">
        <v>121</v>
      </c>
      <c r="B106" s="45" t="s">
        <v>119</v>
      </c>
      <c r="C106" s="45"/>
      <c r="D106" s="45" t="s">
        <v>12</v>
      </c>
      <c r="E106" s="46">
        <v>45</v>
      </c>
      <c r="F106" s="46">
        <v>50</v>
      </c>
      <c r="G106" s="56"/>
      <c r="H106" s="54"/>
      <c r="J106" s="102">
        <f>F106/E106-1</f>
        <v>0.111111111111111</v>
      </c>
    </row>
    <row r="107" spans="1:10">
      <c r="A107" s="44" t="s">
        <v>132</v>
      </c>
      <c r="B107" s="45" t="s">
        <v>119</v>
      </c>
      <c r="C107" s="45"/>
      <c r="D107" s="45" t="s">
        <v>12</v>
      </c>
      <c r="E107" s="46">
        <v>70</v>
      </c>
      <c r="F107" s="46">
        <v>70</v>
      </c>
      <c r="G107" s="56"/>
      <c r="H107" s="54"/>
      <c r="J107" s="102">
        <f>F107/E107-1</f>
        <v>0</v>
      </c>
    </row>
    <row r="108" spans="1:10">
      <c r="A108" s="50" t="s">
        <v>150</v>
      </c>
      <c r="B108" s="51" t="s">
        <v>119</v>
      </c>
      <c r="C108" s="51"/>
      <c r="D108" s="51" t="s">
        <v>12</v>
      </c>
      <c r="E108" s="52">
        <v>40</v>
      </c>
      <c r="F108" s="52">
        <v>45</v>
      </c>
      <c r="G108" s="96"/>
      <c r="H108" s="97"/>
      <c r="J108" s="102">
        <f>F108/E108-1</f>
        <v>0.125</v>
      </c>
    </row>
    <row r="109" spans="1:10" ht="15.750000">
      <c r="A109" s="57" t="s">
        <v>123</v>
      </c>
      <c r="B109" s="48" t="s">
        <v>122</v>
      </c>
      <c r="C109" s="48"/>
      <c r="D109" s="48" t="s">
        <v>12</v>
      </c>
      <c r="E109" s="58">
        <v>55</v>
      </c>
      <c r="F109" s="58">
        <v>60</v>
      </c>
      <c r="G109" s="59"/>
      <c r="H109" s="60"/>
      <c r="J109" s="102">
        <f>F109/E109-1</f>
        <v>0.0909090909090908</v>
      </c>
    </row>
    <row r="110" spans="1:10" ht="15.750000">
      <c r="A110" s="118" t="s">
        <v>19</v>
      </c>
      <c r="B110" s="113"/>
      <c r="C110" s="113"/>
      <c r="D110" s="113"/>
      <c r="E110" s="115"/>
      <c r="F110" s="121"/>
      <c r="G110" s="122"/>
      <c r="H110" s="120"/>
      <c r="J110" s="102" t="e">
        <f>F110/E110-1</f>
        <v>#DIV/0!</v>
      </c>
    </row>
    <row r="111" spans="1:10">
      <c r="A111" s="61" t="s">
        <v>32</v>
      </c>
      <c r="B111" s="49" t="s">
        <v>69</v>
      </c>
      <c r="C111" s="49"/>
      <c r="D111" s="49" t="s">
        <v>12</v>
      </c>
      <c r="E111" s="55">
        <v>43</v>
      </c>
      <c r="F111" s="55">
        <v>45</v>
      </c>
      <c r="G111" s="55"/>
      <c r="H111" s="62"/>
      <c r="J111" s="102">
        <f>F111/E111-1</f>
        <v>0.0465116279069768</v>
      </c>
    </row>
    <row r="112" spans="1:10">
      <c r="A112" s="44" t="s">
        <v>124</v>
      </c>
      <c r="B112" s="49" t="s">
        <v>69</v>
      </c>
      <c r="C112" s="45"/>
      <c r="D112" s="45" t="s">
        <v>12</v>
      </c>
      <c r="E112" s="46">
        <v>60</v>
      </c>
      <c r="F112" s="46">
        <v>60</v>
      </c>
      <c r="G112" s="46"/>
      <c r="H112" s="47"/>
      <c r="J112" s="102">
        <f>F112/E112-1</f>
        <v>0</v>
      </c>
    </row>
    <row r="113" spans="1:10" ht="15.000000" customHeight="1">
      <c r="A113" s="44" t="s">
        <v>125</v>
      </c>
      <c r="B113" s="49" t="s">
        <v>69</v>
      </c>
      <c r="C113" s="45"/>
      <c r="D113" s="45" t="s">
        <v>12</v>
      </c>
      <c r="E113" s="46">
        <v>62</v>
      </c>
      <c r="F113" s="46">
        <v>65</v>
      </c>
      <c r="G113" s="46"/>
      <c r="H113" s="47"/>
      <c r="J113" s="102">
        <f>F113/E113-1</f>
        <v>0.0483870967741935</v>
      </c>
    </row>
    <row r="114" spans="1:10">
      <c r="A114" s="50" t="s">
        <v>56</v>
      </c>
      <c r="B114" s="51" t="s">
        <v>69</v>
      </c>
      <c r="C114" s="51"/>
      <c r="D114" s="51" t="s">
        <v>12</v>
      </c>
      <c r="E114" s="52">
        <v>68</v>
      </c>
      <c r="F114" s="52">
        <v>70</v>
      </c>
      <c r="G114" s="52"/>
      <c r="H114" s="53"/>
      <c r="J114" s="102">
        <f>F114/E114-1</f>
        <v>0.0294117647058823</v>
      </c>
    </row>
    <row r="115" spans="1:10" ht="15.750000">
      <c r="A115" s="123" t="s">
        <v>72</v>
      </c>
      <c r="B115" s="113"/>
      <c r="C115" s="113"/>
      <c r="D115" s="113"/>
      <c r="E115" s="115"/>
      <c r="F115" s="115"/>
      <c r="G115" s="115"/>
      <c r="H115" s="116"/>
      <c r="J115" s="102" t="e">
        <f>F115/E115-1</f>
        <v>#DIV/0!</v>
      </c>
    </row>
    <row r="116" spans="1:10">
      <c r="A116" s="88" t="s">
        <v>126</v>
      </c>
      <c r="B116" s="124" t="s">
        <v>127</v>
      </c>
      <c r="C116" s="124"/>
      <c r="D116" s="124" t="s">
        <v>12</v>
      </c>
      <c r="E116" s="67">
        <v>32</v>
      </c>
      <c r="F116" s="67">
        <v>35</v>
      </c>
      <c r="G116" s="67"/>
      <c r="H116" s="32"/>
      <c r="J116" s="102">
        <f>F116/E116-1</f>
        <v>0.09375</v>
      </c>
    </row>
    <row r="117" spans="1:10">
      <c r="A117" s="63" t="s">
        <v>128</v>
      </c>
      <c r="B117" s="64" t="s">
        <v>134</v>
      </c>
      <c r="C117" s="64"/>
      <c r="D117" s="65" t="s">
        <v>129</v>
      </c>
      <c r="E117" s="66">
        <v>220</v>
      </c>
      <c r="F117" s="66">
        <v>220</v>
      </c>
      <c r="G117" s="67"/>
      <c r="H117" s="32"/>
      <c r="J117" s="102">
        <f>F117/E117-1</f>
        <v>0</v>
      </c>
    </row>
    <row r="118" spans="1:10">
      <c r="A118" s="68" t="s">
        <v>128</v>
      </c>
      <c r="B118" s="64" t="s">
        <v>134</v>
      </c>
      <c r="C118" s="69"/>
      <c r="D118" s="69" t="s">
        <v>12</v>
      </c>
      <c r="E118" s="70">
        <v>12</v>
      </c>
      <c r="F118" s="70">
        <v>13</v>
      </c>
      <c r="G118" s="70"/>
      <c r="H118" s="33"/>
      <c r="J118" s="102">
        <f>F118/E118-1</f>
        <v>0.0833333333333333</v>
      </c>
    </row>
    <row r="119" spans="1:10" ht="16.150000" customHeight="1">
      <c r="A119" s="71" t="s">
        <v>130</v>
      </c>
      <c r="B119" s="89" t="s">
        <v>22</v>
      </c>
      <c r="C119" s="89" t="s">
        <v>16</v>
      </c>
      <c r="D119" s="89" t="s">
        <v>131</v>
      </c>
      <c r="E119" s="90">
        <v>140</v>
      </c>
      <c r="F119" s="90">
        <v>140</v>
      </c>
      <c r="G119" s="90"/>
      <c r="H119" s="91"/>
      <c r="J119" s="102">
        <f>F119/E119-1</f>
        <v>0</v>
      </c>
    </row>
    <row r="120" spans="1:10" ht="16.150000" customHeight="1">
      <c r="A120" s="140" t="s">
        <v>164</v>
      </c>
      <c r="B120" s="140"/>
      <c r="C120" s="140"/>
      <c r="D120" s="140"/>
      <c r="E120" s="140"/>
      <c r="F120" s="140"/>
      <c r="G120" s="140"/>
      <c r="H120" s="140"/>
      <c r="J120" s="102" t="e">
        <f>F120/E120-1</f>
        <v>#DIV/0!</v>
      </c>
    </row>
  </sheetData>
  <mergeCells count="22">
    <mergeCell ref="A8:H8"/>
    <mergeCell ref="A9:H9"/>
    <mergeCell ref="A10:H10"/>
    <mergeCell ref="A11:H11"/>
    <mergeCell ref="A12:H12"/>
    <mergeCell ref="A13:H13"/>
    <mergeCell ref="A15:B15"/>
    <mergeCell ref="E15:H15"/>
    <mergeCell ref="A16:A19"/>
    <mergeCell ref="B16:B19"/>
    <mergeCell ref="C16:C19"/>
    <mergeCell ref="D16:D19"/>
    <mergeCell ref="E16:H16"/>
    <mergeCell ref="E17:F17"/>
    <mergeCell ref="G17:H17"/>
    <mergeCell ref="E19:H19"/>
    <mergeCell ref="A20:H20"/>
    <mergeCell ref="A27:H27"/>
    <mergeCell ref="A34:H34"/>
    <mergeCell ref="A96:H96"/>
    <mergeCell ref="A99:H99"/>
    <mergeCell ref="A120:H120"/>
  </mergeCells>
  <phoneticPr fontId="1" type="noConversion"/>
  <printOptions horizontalCentered="1"/>
  <pageMargins left="0.12" right="0.12" top="0.12" bottom="0.59" header="0.28" footer="0.20"/>
  <pageSetup paperSize="1" scale="82" fitToWidth="0" fitToHeight="0" orientation="portrait"/>
  <headerFooter>
    <oddFooter>&amp;C&amp;9&amp;GPágina &amp;P de &amp;N</oddFooter>
  </headerFooter>
  <rowBreaks count="1" manualBreakCount="1">
    <brk id="98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Alex</dc:creator>
  <cp:lastModifiedBy>Polaris Office</cp:lastModifiedBy>
  <dcterms:modified xsi:type="dcterms:W3CDTF">2022-02-22T21:50:18Z</dcterms:modified>
</cp:coreProperties>
</file>